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defaultThemeVersion="166925"/>
  <mc:AlternateContent xmlns:mc="http://schemas.openxmlformats.org/markup-compatibility/2006">
    <mc:Choice Requires="x15">
      <x15ac:absPath xmlns:x15ac="http://schemas.microsoft.com/office/spreadsheetml/2010/11/ac" url="P:\Développement culturel P\4- Fonds-culturel\5 Fonds culturel 2026\"/>
    </mc:Choice>
  </mc:AlternateContent>
  <xr:revisionPtr revIDLastSave="0" documentId="13_ncr:1_{C292EA25-97E6-4808-B9C5-70171C6886F3}" xr6:coauthVersionLast="47" xr6:coauthVersionMax="47" xr10:uidLastSave="{00000000-0000-0000-0000-000000000000}"/>
  <bookViews>
    <workbookView xWindow="32025" yWindow="2250" windowWidth="21600" windowHeight="11235" activeTab="1" xr2:uid="{1558FE15-2D8D-4573-B2CD-7B2337D5683C}"/>
  </bookViews>
  <sheets>
    <sheet name="Règlements modalités" sheetId="3" r:id="rId1"/>
    <sheet name="Formulaire Fonds culturel" sheetId="1" r:id="rId2"/>
    <sheet name="Bilan" sheetId="2" r:id="rId3"/>
  </sheets>
  <definedNames>
    <definedName name="_edn1" localSheetId="0">'Règlements modalités'!$A$147</definedName>
    <definedName name="_edn2" localSheetId="0">'Règlements modalités'!$A$149</definedName>
    <definedName name="_edn3" localSheetId="0">'Règlements modalités'!$B$165</definedName>
    <definedName name="_ednref1" localSheetId="0">'Règlements modalités'!$A$45</definedName>
    <definedName name="_ednref2" localSheetId="0">'Règlements modalités'!$A$72</definedName>
    <definedName name="_ednref3" localSheetId="0">'Règlements modalités'!$B$62</definedName>
    <definedName name="_ftn1" localSheetId="0">'Règlements modalités'!$A$145</definedName>
    <definedName name="_ftnref1" localSheetId="0">'Règlements modalités'!$A$12</definedName>
    <definedName name="_Hlk124919173" localSheetId="1">'Formulaire Fonds culturel'!$A$3</definedName>
    <definedName name="_Hlk124926342" localSheetId="0">'Règlements modalités'!$A$26</definedName>
    <definedName name="_Hlk161998850" localSheetId="0">'Règlements modalités'!$A$83</definedName>
    <definedName name="_Hlk161999935" localSheetId="0">'Règlements modalités'!$A$51</definedName>
    <definedName name="_xlnm.Print_Area" localSheetId="2">Bilan!$A$1:$H$56</definedName>
    <definedName name="_xlnm.Print_Area" localSheetId="1">'Formulaire Fonds culturel'!$A$1:$G$90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44" i="2" l="1"/>
  <c r="E35" i="2"/>
  <c r="H46" i="2" s="1"/>
  <c r="F66" i="1"/>
  <c r="D8" i="2"/>
  <c r="G1" i="2"/>
  <c r="G6" i="2"/>
  <c r="G25" i="2"/>
  <c r="H25" i="2"/>
  <c r="H45" i="2" s="1"/>
  <c r="C4" i="2"/>
  <c r="C5" i="2"/>
  <c r="C26" i="1"/>
  <c r="A87" i="1"/>
  <c r="E45" i="2" l="1"/>
  <c r="G14" i="2" s="1"/>
  <c r="C10" i="2" l="1"/>
  <c r="C6" i="2"/>
  <c r="E54" i="2"/>
  <c r="H4" i="2"/>
  <c r="F41" i="1" l="1"/>
  <c r="F53" i="1"/>
  <c r="C71" i="1"/>
  <c r="D24" i="2" l="1"/>
  <c r="F54" i="1"/>
  <c r="E68" i="1" s="1"/>
  <c r="D25" i="2"/>
  <c r="D7" i="2"/>
  <c r="G59" i="1" l="1"/>
  <c r="G61" i="1"/>
  <c r="G62" i="1"/>
  <c r="G64" i="1"/>
  <c r="G63" i="1"/>
  <c r="G60" i="1"/>
  <c r="G65" i="1"/>
  <c r="F58" i="1"/>
  <c r="D45" i="2"/>
  <c r="F55" i="1"/>
  <c r="A20" i="1"/>
  <c r="G58" i="1" l="1"/>
  <c r="G66" i="1"/>
  <c r="G43" i="1"/>
  <c r="G44" i="1"/>
  <c r="G46" i="1"/>
  <c r="G45" i="1"/>
  <c r="G47" i="1"/>
  <c r="F14" i="2"/>
  <c r="G36" i="1"/>
  <c r="G33" i="1"/>
  <c r="G39" i="1"/>
  <c r="G35" i="1"/>
  <c r="G34" i="1"/>
  <c r="G50" i="1"/>
  <c r="G48" i="1"/>
  <c r="G51" i="1"/>
  <c r="G49" i="1"/>
  <c r="G40" i="1"/>
  <c r="G38" i="1"/>
  <c r="G37" i="1"/>
  <c r="G52" i="1"/>
  <c r="G31" i="1"/>
  <c r="G32" i="1"/>
  <c r="F20" i="1"/>
  <c r="G67" i="1" l="1"/>
  <c r="G54" i="1"/>
  <c r="F69" i="1" l="1"/>
  <c r="F70" i="1" s="1"/>
  <c r="G26" i="2"/>
  <c r="G24" i="2"/>
  <c r="G45" i="2" l="1"/>
</calcChain>
</file>

<file path=xl/sharedStrings.xml><?xml version="1.0" encoding="utf-8"?>
<sst xmlns="http://schemas.openxmlformats.org/spreadsheetml/2006/main" count="127" uniqueCount="119">
  <si>
    <t>Adresse civique :</t>
  </si>
  <si>
    <t>Titre ou fonction :</t>
  </si>
  <si>
    <t>Titre du projet :</t>
  </si>
  <si>
    <t>Coût total du projet :</t>
  </si>
  <si>
    <t xml:space="preserve">Formulaire d’inscription dûment complété et signé (la signature internet est acceptée) </t>
  </si>
  <si>
    <t xml:space="preserve">Curriculum vitae du demandeur s’il s’agit d’un individu </t>
  </si>
  <si>
    <t xml:space="preserve">Résolution du CA autorisant la demande au Fonds et désignant un signataire, si le demandeur est un organisme </t>
  </si>
  <si>
    <t xml:space="preserve">Lettres d’engagement du ou des partenaires s’il y a lieu </t>
  </si>
  <si>
    <t xml:space="preserve">Curriculum vitae et démarche artistique des artistes impliqués s’il y a lieu </t>
  </si>
  <si>
    <t xml:space="preserve">Signature : </t>
  </si>
  <si>
    <t xml:space="preserve">Date : </t>
  </si>
  <si>
    <t xml:space="preserve">Date de réception : </t>
  </si>
  <si>
    <t>Non</t>
  </si>
  <si>
    <r>
      <t>Nom de la personne ressource</t>
    </r>
    <r>
      <rPr>
        <b/>
        <sz val="7"/>
        <color rgb="FF000000"/>
        <rFont val="Calibri"/>
        <family val="2"/>
        <scheme val="minor"/>
      </rPr>
      <t> :</t>
    </r>
    <r>
      <rPr>
        <sz val="11"/>
        <color rgb="FF000000"/>
        <rFont val="Calibri"/>
        <family val="2"/>
        <scheme val="minor"/>
      </rPr>
      <t xml:space="preserve">
</t>
    </r>
    <r>
      <rPr>
        <b/>
        <sz val="7"/>
        <color rgb="FF000000"/>
        <rFont val="Calibri"/>
        <family val="2"/>
        <scheme val="minor"/>
      </rPr>
      <t>Autorisé à signer l’entente</t>
    </r>
  </si>
  <si>
    <r>
      <t xml:space="preserve">Date de fin de l’activité </t>
    </r>
    <r>
      <rPr>
        <b/>
        <sz val="7"/>
        <color rgb="FF000000"/>
        <rFont val="Calibri"/>
        <family val="2"/>
        <scheme val="minor"/>
      </rPr>
      <t xml:space="preserve">(max. 12 mois après le dépôt du projet) </t>
    </r>
  </si>
  <si>
    <t xml:space="preserve">Clientèle visée </t>
  </si>
  <si>
    <r>
      <t xml:space="preserve">MRC de Bécancour Fonds culturel 2024 </t>
    </r>
    <r>
      <rPr>
        <sz val="11"/>
        <rFont val="Calibri"/>
        <family val="2"/>
        <scheme val="minor"/>
      </rPr>
      <t xml:space="preserve">- </t>
    </r>
    <r>
      <rPr>
        <sz val="8"/>
        <rFont val="Arial"/>
        <family val="2"/>
      </rPr>
      <t xml:space="preserve">3689, boul. Bécancour, bureau 1 Bécancour (Québec) G9H 3W7 </t>
    </r>
  </si>
  <si>
    <t xml:space="preserve">J’atteste que les renseignements fournis dans cette demande ainsi que les documents qui s’y rattachent sont véridiques </t>
  </si>
  <si>
    <t xml:space="preserve">Je certifie avoir pris connaissance des règles et conditions du Fonds culturel </t>
  </si>
  <si>
    <t xml:space="preserve">Identification du projet  </t>
  </si>
  <si>
    <t>Réservé à l'administration</t>
  </si>
  <si>
    <t>No de dossier</t>
  </si>
  <si>
    <t>Montant</t>
  </si>
  <si>
    <t>Pourcentage</t>
  </si>
  <si>
    <t xml:space="preserve">DOCUMENTS À JOINDRE À LA DEMANDE et information supplémentaire </t>
  </si>
  <si>
    <t>%</t>
  </si>
  <si>
    <t>Dépenses admissibles au Fonds culturel</t>
  </si>
  <si>
    <t xml:space="preserve">  Identification du projet  </t>
  </si>
  <si>
    <t xml:space="preserve">Date RÉELLE de début de l’activité  </t>
  </si>
  <si>
    <r>
      <t xml:space="preserve">Date RÉELLE de fin de l’activité </t>
    </r>
    <r>
      <rPr>
        <b/>
        <sz val="7"/>
        <color rgb="FF000000"/>
        <rFont val="Calibri"/>
        <family val="2"/>
        <scheme val="minor"/>
      </rPr>
      <t xml:space="preserve">(max. 12 mois après le dépôt du projet) </t>
    </r>
  </si>
  <si>
    <t>Total non admissible</t>
  </si>
  <si>
    <t>Site Web</t>
  </si>
  <si>
    <t>Total dépenses admissibles</t>
  </si>
  <si>
    <t>Téléphone :</t>
  </si>
  <si>
    <t xml:space="preserve">Courriel : </t>
  </si>
  <si>
    <r>
      <rPr>
        <b/>
        <sz val="8"/>
        <color rgb="FFC00000"/>
        <rFont val="Calibri"/>
        <family val="2"/>
        <scheme val="minor"/>
      </rPr>
      <t>(Les dépenses et les revenus doivent être équivalents)</t>
    </r>
    <r>
      <rPr>
        <b/>
        <sz val="8"/>
        <color theme="1"/>
        <rFont val="Calibri"/>
        <family val="2"/>
        <scheme val="minor"/>
      </rPr>
      <t xml:space="preserve"> </t>
    </r>
    <r>
      <rPr>
        <b/>
        <sz val="10"/>
        <color theme="1"/>
        <rFont val="Calibri"/>
        <family val="2"/>
        <scheme val="minor"/>
      </rPr>
      <t>Coût Total du projet prévisionnel</t>
    </r>
  </si>
  <si>
    <r>
      <rPr>
        <sz val="11"/>
        <color rgb="FFC00000"/>
        <rFont val="Calibri"/>
        <family val="2"/>
        <scheme val="minor"/>
      </rPr>
      <t>N.B. N'inscrivez rien dans les cases grises, les montants s'inscriront automatiquement à partir de l'espace budget</t>
    </r>
    <r>
      <rPr>
        <b/>
        <sz val="11"/>
        <color rgb="FF000000"/>
        <rFont val="Calibri"/>
        <family val="2"/>
        <scheme val="minor"/>
      </rPr>
      <t xml:space="preserve"> - Montant demandé </t>
    </r>
  </si>
  <si>
    <t>N.B. En inscrivant un projet, le responsable de la candidature convient que les décisions du jury sont finales et sans appel.</t>
  </si>
  <si>
    <t>Inscrivez les lieux réels de déroulement du projet</t>
  </si>
  <si>
    <t>Total des dépenses non admissibles</t>
  </si>
  <si>
    <t>Description du projet réalisé. Indiquez si vous avez atteint vos objectifs.</t>
  </si>
  <si>
    <t>Coût prévisionnel du projet</t>
  </si>
  <si>
    <t>Présentation du requérant.e</t>
  </si>
  <si>
    <t xml:space="preserve">Bilan de projet Fonds culturel MRC de Bécancour </t>
  </si>
  <si>
    <r>
      <rPr>
        <b/>
        <sz val="7"/>
        <color theme="0"/>
        <rFont val="Times New Roman"/>
        <family val="1"/>
      </rPr>
      <t xml:space="preserve"> </t>
    </r>
    <r>
      <rPr>
        <b/>
        <sz val="11"/>
        <color theme="0"/>
        <rFont val="Calibri"/>
        <family val="2"/>
        <scheme val="minor"/>
      </rPr>
      <t xml:space="preserve">ENGAGEMENT, vous devez confirmer votre engagement en cochant chaque case </t>
    </r>
  </si>
  <si>
    <t>Sous-Total des revenus prévisionnels</t>
  </si>
  <si>
    <t>Différence entre revenu et dépenses  Attention : Les revenus et les dépenses doivent être équivalents</t>
  </si>
  <si>
    <t xml:space="preserve">DOCUMENTS À JOINDRE </t>
  </si>
  <si>
    <t>Factures</t>
  </si>
  <si>
    <t>Couverture médiadique et promotionnelle</t>
  </si>
  <si>
    <t>Photo ou vidéo</t>
  </si>
  <si>
    <t xml:space="preserve">Date: </t>
  </si>
  <si>
    <t>Nom du requérant.e</t>
  </si>
  <si>
    <t xml:space="preserve">  Identification du requérant.e</t>
  </si>
  <si>
    <r>
      <rPr>
        <b/>
        <sz val="11"/>
        <color rgb="FF000000"/>
        <rFont val="Calibri"/>
        <family val="2"/>
        <scheme val="minor"/>
      </rPr>
      <t>Votre profil</t>
    </r>
    <r>
      <rPr>
        <b/>
        <sz val="8"/>
        <color rgb="FF000000"/>
        <rFont val="Calibri"/>
        <family val="2"/>
        <scheme val="minor"/>
      </rPr>
      <t xml:space="preserve"> </t>
    </r>
    <r>
      <rPr>
        <sz val="8"/>
        <color rgb="FF000000"/>
        <rFont val="Calibri"/>
        <family val="2"/>
        <scheme val="minor"/>
      </rPr>
      <t>-</t>
    </r>
    <r>
      <rPr>
        <sz val="8"/>
        <color rgb="FFC00000"/>
        <rFont val="Calibri"/>
        <family val="2"/>
        <scheme val="minor"/>
      </rPr>
      <t xml:space="preserve"> voir les options dans le menu déroulant à droite de la case G9</t>
    </r>
  </si>
  <si>
    <t>Prévisionnelles</t>
  </si>
  <si>
    <t>Réelles</t>
  </si>
  <si>
    <t>REVENUS</t>
  </si>
  <si>
    <t>Prévionnels</t>
  </si>
  <si>
    <t>Réels</t>
  </si>
  <si>
    <t xml:space="preserve">Total des dépenses </t>
  </si>
  <si>
    <t xml:space="preserve"> Budget Prévisionnel et Réel</t>
  </si>
  <si>
    <t xml:space="preserve">Total des Revenus </t>
  </si>
  <si>
    <t xml:space="preserve">Inscrivez vos montants dans les cases blanches, les calculs se feront automatiquement. </t>
  </si>
  <si>
    <t>Êtes-vous inscrit à la TPS et à la TVQ - si oui, votre pourcentage de récupération</t>
  </si>
  <si>
    <t>Je m’engage à accorder la visibilité du Fonds culturel tel que le stipulent les règlements</t>
  </si>
  <si>
    <t xml:space="preserve">Fonds culturel </t>
  </si>
  <si>
    <t>Description des revenus</t>
  </si>
  <si>
    <t>Description des dépenses</t>
  </si>
  <si>
    <t>Inscrivez le nombre de participants à votre activité</t>
  </si>
  <si>
    <t>Avez-vous reçu une somme d’un autre fonds pour ce projet ?                   (CALQ, Sodec, BANQ, etc)</t>
  </si>
  <si>
    <r>
      <t>Inscrivez le montant demandé.</t>
    </r>
    <r>
      <rPr>
        <sz val="10"/>
        <color theme="1"/>
        <rFont val="Calibri"/>
        <family val="2"/>
        <scheme val="minor"/>
      </rPr>
      <t xml:space="preserve"> Voir le calcul ci-bas</t>
    </r>
  </si>
  <si>
    <t>Fonction</t>
  </si>
  <si>
    <r>
      <t>Nom de la personne-ressource</t>
    </r>
    <r>
      <rPr>
        <b/>
        <sz val="7"/>
        <color rgb="FF000000"/>
        <rFont val="Calibri"/>
        <family val="2"/>
        <scheme val="minor"/>
      </rPr>
      <t> </t>
    </r>
    <r>
      <rPr>
        <sz val="11"/>
        <color rgb="FF000000"/>
        <rFont val="Calibri"/>
        <family val="2"/>
        <scheme val="minor"/>
      </rPr>
      <t xml:space="preserve">
</t>
    </r>
    <r>
      <rPr>
        <b/>
        <sz val="7"/>
        <color rgb="FF000000"/>
        <rFont val="Calibri"/>
        <family val="2"/>
        <scheme val="minor"/>
      </rPr>
      <t>Autorisé à signer l’entente</t>
    </r>
  </si>
  <si>
    <r>
      <t xml:space="preserve">Coût réel du projet </t>
    </r>
    <r>
      <rPr>
        <sz val="9"/>
        <color rgb="FFFF0000"/>
        <rFont val="Calibri"/>
        <family val="2"/>
        <scheme val="minor"/>
      </rPr>
      <t>remplissage automatique</t>
    </r>
  </si>
  <si>
    <r>
      <t>No de NEQ,</t>
    </r>
    <r>
      <rPr>
        <sz val="10"/>
        <color rgb="FF000000"/>
        <rFont val="Calibri"/>
        <family val="2"/>
        <scheme val="minor"/>
      </rPr>
      <t xml:space="preserve"> le cas échéant</t>
    </r>
  </si>
  <si>
    <t>Calcul de 80 % des dépenses admissibles - Votre demande ne peut excéder 5000 $</t>
  </si>
  <si>
    <t>Total revenu prévisionnel</t>
  </si>
  <si>
    <t>Réservé à l'adm. No de dossier</t>
  </si>
  <si>
    <t>Identification du requérant.e</t>
  </si>
  <si>
    <t>Signature</t>
  </si>
  <si>
    <t>Pourcentage réel d'investissemnt</t>
  </si>
  <si>
    <t>[1] La médiation culturelle désigne l’ensemble des actions visant à établir un lien entre un public — ou des participants — et une œuvre artistique. Elle a pour objectif de favoriser la rencontre entre l’objet culturel (qu’il s’agisse d’une production matérielle, d’un processus créatif ou d’une performance) et les citoyens, afin de faire connaître, comprendre et vivre la culture à un large public.</t>
  </si>
  <si>
    <t>[i] Artiste professionnel : A le statut d’artiste professionnel, le créateur du domaine des arts visuels, des métiers d’art ou de la littérature qui satisfait aux conditions suivantes: il crée des œuvres pour son propre compte ; ses œuvres sont exposées en public ou mises en marché par un diffuseur ; il a reçu de ses pairs des témoignages de reconnaissance comme professionnel, par une mention d’honneur, une récompense, un prix, une bourse, une nomination à un jury.</t>
  </si>
  <si>
    <t>[ii] Artiste émergeant : Se définit généralement comme un créateur en début de carrière et qui, tout en affinant son style, commence à être reconnue par la critique et cherche à développer une visibilité plus large.</t>
  </si>
  <si>
    <t>Fonds culturel MRC de Bécancour - FORMULAIRE - 2026</t>
  </si>
  <si>
    <t>Mise de fonds minimale du demandeur (20%)</t>
  </si>
  <si>
    <r>
      <t>Veuillez retourner le formulaire en format Excel (version originale obligatoire)</t>
    </r>
    <r>
      <rPr>
        <sz val="10"/>
        <rFont val="Calibri"/>
        <family val="2"/>
        <scheme val="minor"/>
      </rPr>
      <t xml:space="preserve"> à l’adresse suivante : j.wingen@mrcbecancour.qc.ca.</t>
    </r>
    <r>
      <rPr>
        <b/>
        <sz val="10"/>
        <rFont val="Calibri"/>
        <family val="2"/>
        <scheme val="minor"/>
      </rPr>
      <t xml:space="preserve">
</t>
    </r>
  </si>
  <si>
    <t>mailto:j.wingen@mrcbecancour.qc.ca</t>
  </si>
  <si>
    <t xml:space="preserve">Adresse complète </t>
  </si>
  <si>
    <t xml:space="preserve">Courriel </t>
  </si>
  <si>
    <t>Titre du projet </t>
  </si>
  <si>
    <t xml:space="preserve">Téléphone </t>
  </si>
  <si>
    <t>Date de début de l’activité  (voir règlements)</t>
  </si>
  <si>
    <t>Avez-vous déposé une demande provenant d’un autre fonds pour ce projet ? À noter : le Fonds culturel de la MRC de Bécancour ne permet pas le cumul de financement public pour un même projet. Si ce projet devait être retenu par un autre programme gouvernemental, le requérant devra choisir l’une des sources de financement.  - Si oui indiquez lequel (MCC, CALQ, Sodec, BANQ) :</t>
  </si>
  <si>
    <t>Oui  - indiquez lequel</t>
  </si>
  <si>
    <t>REVENUS PRÉVISIONNELS</t>
  </si>
  <si>
    <t xml:space="preserve">DÉPENSES PRÉVISIONNELLES  </t>
  </si>
  <si>
    <r>
      <rPr>
        <b/>
        <sz val="12"/>
        <color theme="1"/>
        <rFont val="Calibri"/>
        <family val="2"/>
        <scheme val="minor"/>
      </rPr>
      <t>Dépenses ADMISSIBLES</t>
    </r>
    <r>
      <rPr>
        <sz val="10"/>
        <color theme="1"/>
        <rFont val="Calibri"/>
        <family val="2"/>
        <scheme val="minor"/>
      </rPr>
      <t xml:space="preserve"> (</t>
    </r>
    <r>
      <rPr>
        <sz val="10"/>
        <color rgb="FFC00000"/>
        <rFont val="Calibri"/>
        <family val="2"/>
        <scheme val="minor"/>
      </rPr>
      <t>voir onglet règlements et modalité</t>
    </r>
    <r>
      <rPr>
        <sz val="10"/>
        <color theme="1"/>
        <rFont val="Calibri"/>
        <family val="2"/>
        <scheme val="minor"/>
      </rPr>
      <t xml:space="preserve">) </t>
    </r>
  </si>
  <si>
    <r>
      <rPr>
        <b/>
        <sz val="12"/>
        <color theme="1"/>
        <rFont val="Calibri"/>
        <family val="2"/>
        <scheme val="minor"/>
      </rPr>
      <t xml:space="preserve">Dépenses NON ADMISSIBLES </t>
    </r>
    <r>
      <rPr>
        <sz val="10"/>
        <color theme="1"/>
        <rFont val="Calibri"/>
        <family val="2"/>
        <scheme val="minor"/>
      </rPr>
      <t>(</t>
    </r>
    <r>
      <rPr>
        <sz val="10"/>
        <color rgb="FFC00000"/>
        <rFont val="Calibri"/>
        <family val="2"/>
        <scheme val="minor"/>
      </rPr>
      <t>voir onglet règlements et modalités</t>
    </r>
    <r>
      <rPr>
        <sz val="10"/>
        <color theme="1"/>
        <rFont val="Calibri"/>
        <family val="2"/>
        <scheme val="minor"/>
      </rPr>
      <t xml:space="preserve">) </t>
    </r>
  </si>
  <si>
    <t>Voici le montant que vous devrez fournir correspondant à 20%</t>
  </si>
  <si>
    <t xml:space="preserve">Je m’engage à réaliser l’activité présentée et à déposer le bilan final </t>
  </si>
  <si>
    <t xml:space="preserve">Estimation globale du nombre de participants  </t>
  </si>
  <si>
    <t>Pourcentage du projet total</t>
  </si>
  <si>
    <t>Total des dépenses admissibles au Fonds culturel</t>
  </si>
  <si>
    <r>
      <t xml:space="preserve">RETOURNER VOTRE BILAN PAR COURRIEL À </t>
    </r>
    <r>
      <rPr>
        <sz val="10"/>
        <rFont val="Arial"/>
        <family val="2"/>
      </rPr>
      <t xml:space="preserve"> </t>
    </r>
    <r>
      <rPr>
        <u/>
        <sz val="10"/>
        <rFont val="Calibri"/>
        <family val="2"/>
        <scheme val="minor"/>
      </rPr>
      <t xml:space="preserve">j.wingen@mrcbecancour.qc.ca </t>
    </r>
    <r>
      <rPr>
        <sz val="10"/>
        <rFont val="Calibri"/>
        <family val="2"/>
        <scheme val="minor"/>
      </rPr>
      <t xml:space="preserve">  </t>
    </r>
  </si>
  <si>
    <t>Expliquez votre stratégie promotionnelle, afin de respecter votre engagement sur la visibilité du fonds culturel. Inclure les actions prévues pour assurer la visibilité du Fonds culturel de la MRC.</t>
  </si>
  <si>
    <t>Si oui, préciser le programme et le montant</t>
  </si>
  <si>
    <t>En quoi votre projet contribue-t-il à la vitalité culturelle du territoire ?</t>
  </si>
  <si>
    <r>
      <t xml:space="preserve">Inscrivez les montants provenant d’autres sources de financement, le nom des contributeurs et le type de contribution (argent, services, prêt d’équipement ou temps bénévole). </t>
    </r>
    <r>
      <rPr>
        <sz val="12"/>
        <color theme="1"/>
        <rFont val="Calibri"/>
        <family val="2"/>
        <scheme val="minor"/>
      </rPr>
      <t xml:space="preserve">Le projet doit comprendre une contribution minimale équivalente à </t>
    </r>
    <r>
      <rPr>
        <b/>
        <sz val="12"/>
        <color rgb="FFFF0000"/>
        <rFont val="Calibri"/>
        <family val="2"/>
        <scheme val="minor"/>
      </rPr>
      <t>20 % du total des dépenses admissibles.</t>
    </r>
    <r>
      <rPr>
        <sz val="12"/>
        <color theme="1"/>
        <rFont val="Calibri"/>
        <family val="2"/>
        <scheme val="minor"/>
      </rPr>
      <t xml:space="preserve"> </t>
    </r>
  </si>
  <si>
    <t>Inscrivez le montant de contribution 20 %</t>
  </si>
  <si>
    <t xml:space="preserve">Dépenses non admissibles </t>
  </si>
  <si>
    <t>non admissible</t>
  </si>
  <si>
    <t>Total admissible</t>
  </si>
  <si>
    <t>Description du projet - Inclure les objectifs, les activités prévues et les retombées attendues.- Maximum 200 mots</t>
  </si>
  <si>
    <t>Veuillez lire les règlements avant de remplir le formulaire</t>
  </si>
  <si>
    <r>
      <rPr>
        <b/>
        <sz val="14"/>
        <color rgb="FFC00000"/>
        <rFont val="Calibri"/>
        <family val="2"/>
        <scheme val="minor"/>
      </rPr>
      <t>Important</t>
    </r>
    <r>
      <rPr>
        <b/>
        <sz val="11"/>
        <color rgb="FF000000"/>
        <rFont val="Calibri"/>
        <family val="2"/>
        <scheme val="minor"/>
      </rPr>
      <t xml:space="preserve"> Inscrivez le Montant ACCORDÉ provenant du Fonds culturel</t>
    </r>
  </si>
  <si>
    <t>Indiquez la ou les municipalités visées par votre projet (ou inscrivez “ensemble de la MRC” le cas échéant).</t>
  </si>
  <si>
    <r>
      <rPr>
        <b/>
        <sz val="7"/>
        <color theme="0"/>
        <rFont val="Calibri"/>
        <family val="2"/>
        <scheme val="minor"/>
      </rPr>
      <t xml:space="preserve"> </t>
    </r>
    <r>
      <rPr>
        <b/>
        <sz val="12"/>
        <color theme="0"/>
        <rFont val="Calibri"/>
        <family val="2"/>
        <scheme val="minor"/>
      </rPr>
      <t>PRÉVISIONS BUDGÉTAIRES</t>
    </r>
    <r>
      <rPr>
        <b/>
        <sz val="10"/>
        <color theme="0"/>
        <rFont val="Calibri"/>
        <family val="2"/>
        <scheme val="minor"/>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</si>
</sst>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8" formatCode="#,##0.00\ &quot;$&quot;_);[Red]\(#,##0.00\ &quot;$&quot;\)"/>
    <numFmt numFmtId="44" formatCode="_ * #,##0.00_)\ &quot;$&quot;_ ;_ * \(#,##0.00\)\ &quot;$&quot;_ ;_ * &quot;-&quot;??_)\ &quot;$&quot;_ ;_ @_ "/>
    <numFmt numFmtId="164" formatCode="#,##0.00\ &quot;$&quot;"/>
    <numFmt numFmtId="165" formatCode="[$-F800]dddd\,\ mmmm\ dd\,\ yyyy"/>
  </numFmts>
  <fonts count="69" x14ac:knownFonts="1">
    <font>
      <sz val="11"/>
      <color theme="1"/>
      <name val="Calibri"/>
      <family val="2"/>
      <scheme val="minor"/>
    </font>
    <font>
      <sz val="11"/>
      <color rgb="FF000000"/>
      <name val="Calibri"/>
      <family val="2"/>
      <scheme val="minor"/>
    </font>
    <font>
      <sz val="11"/>
      <name val="Calibri"/>
      <family val="2"/>
      <scheme val="minor"/>
    </font>
    <font>
      <sz val="10"/>
      <name val="Calibri"/>
      <family val="2"/>
      <scheme val="minor"/>
    </font>
    <font>
      <u/>
      <sz val="11"/>
      <color theme="10"/>
      <name val="Calibri"/>
      <family val="2"/>
      <scheme val="minor"/>
    </font>
    <font>
      <sz val="10"/>
      <color rgb="FF000000"/>
      <name val="Calibri"/>
      <family val="2"/>
      <scheme val="minor"/>
    </font>
    <font>
      <sz val="12"/>
      <color rgb="FF000000"/>
      <name val="Calibri"/>
      <family val="2"/>
      <scheme val="minor"/>
    </font>
    <font>
      <b/>
      <sz val="7"/>
      <color rgb="FF000000"/>
      <name val="Calibri"/>
      <family val="2"/>
      <scheme val="minor"/>
    </font>
    <font>
      <sz val="11"/>
      <color theme="1"/>
      <name val="Calibri"/>
      <family val="2"/>
      <scheme val="minor"/>
    </font>
    <font>
      <sz val="10"/>
      <name val="Arial"/>
      <family val="2"/>
    </font>
    <font>
      <sz val="8"/>
      <name val="Arial"/>
      <family val="2"/>
    </font>
    <font>
      <b/>
      <sz val="10"/>
      <name val="Calibri"/>
      <family val="2"/>
      <scheme val="minor"/>
    </font>
    <font>
      <u/>
      <sz val="10"/>
      <name val="Calibri"/>
      <family val="2"/>
      <scheme val="minor"/>
    </font>
    <font>
      <b/>
      <sz val="11"/>
      <color theme="0"/>
      <name val="Calibri"/>
      <family val="2"/>
      <scheme val="minor"/>
    </font>
    <font>
      <sz val="11"/>
      <color theme="0"/>
      <name val="Calibri"/>
      <family val="2"/>
      <scheme val="minor"/>
    </font>
    <font>
      <b/>
      <sz val="7"/>
      <color theme="0"/>
      <name val="Times New Roman"/>
      <family val="1"/>
    </font>
    <font>
      <b/>
      <sz val="7"/>
      <color theme="0"/>
      <name val="Calibri"/>
      <family val="2"/>
      <scheme val="minor"/>
    </font>
    <font>
      <b/>
      <sz val="12"/>
      <color theme="0"/>
      <name val="Calibri"/>
      <family val="2"/>
      <scheme val="minor"/>
    </font>
    <font>
      <b/>
      <sz val="10"/>
      <color rgb="FFFFFFFF"/>
      <name val="Calibri"/>
      <family val="2"/>
      <scheme val="minor"/>
    </font>
    <font>
      <sz val="10"/>
      <color theme="1"/>
      <name val="Calibri"/>
      <family val="2"/>
      <scheme val="minor"/>
    </font>
    <font>
      <b/>
      <sz val="10"/>
      <color theme="1"/>
      <name val="Calibri"/>
      <family val="2"/>
      <scheme val="minor"/>
    </font>
    <font>
      <b/>
      <sz val="11"/>
      <color theme="1"/>
      <name val="Calibri"/>
      <family val="2"/>
      <scheme val="minor"/>
    </font>
    <font>
      <b/>
      <sz val="10"/>
      <color theme="0"/>
      <name val="Calibri"/>
      <family val="2"/>
      <scheme val="minor"/>
    </font>
    <font>
      <b/>
      <sz val="11"/>
      <color rgb="FF000000"/>
      <name val="Calibri"/>
      <family val="2"/>
      <scheme val="minor"/>
    </font>
    <font>
      <b/>
      <sz val="14"/>
      <color rgb="FFFFFFFF"/>
      <name val="Calibri"/>
      <family val="2"/>
      <scheme val="minor"/>
    </font>
    <font>
      <b/>
      <sz val="12"/>
      <color theme="1"/>
      <name val="Calibri"/>
      <family val="2"/>
      <scheme val="minor"/>
    </font>
    <font>
      <b/>
      <sz val="14"/>
      <color theme="1"/>
      <name val="Calibri"/>
      <family val="2"/>
      <scheme val="minor"/>
    </font>
    <font>
      <b/>
      <sz val="14"/>
      <color theme="0"/>
      <name val="Calibri"/>
      <family val="2"/>
      <scheme val="minor"/>
    </font>
    <font>
      <b/>
      <sz val="8"/>
      <color rgb="FFC00000"/>
      <name val="Calibri"/>
      <family val="2"/>
      <scheme val="minor"/>
    </font>
    <font>
      <b/>
      <sz val="8"/>
      <color theme="1"/>
      <name val="Calibri"/>
      <family val="2"/>
      <scheme val="minor"/>
    </font>
    <font>
      <b/>
      <sz val="9"/>
      <color theme="0"/>
      <name val="Calibri"/>
      <family val="2"/>
      <scheme val="minor"/>
    </font>
    <font>
      <sz val="11"/>
      <color rgb="FFC00000"/>
      <name val="Calibri"/>
      <family val="2"/>
      <scheme val="minor"/>
    </font>
    <font>
      <b/>
      <sz val="12"/>
      <color theme="0"/>
      <name val="Calibri"/>
      <family val="2"/>
      <charset val="1"/>
    </font>
    <font>
      <sz val="12"/>
      <color rgb="FF000000"/>
      <name val="Calibri"/>
      <family val="2"/>
      <charset val="1"/>
    </font>
    <font>
      <sz val="11"/>
      <color rgb="FF000000"/>
      <name val="Calibri"/>
      <family val="2"/>
      <charset val="1"/>
    </font>
    <font>
      <sz val="8"/>
      <color rgb="FF000000"/>
      <name val="Calibri"/>
      <family val="2"/>
      <scheme val="minor"/>
    </font>
    <font>
      <b/>
      <sz val="16"/>
      <color theme="0"/>
      <name val="Calibri"/>
      <family val="2"/>
      <scheme val="minor"/>
    </font>
    <font>
      <b/>
      <sz val="8"/>
      <color rgb="FF000000"/>
      <name val="Calibri"/>
      <family val="2"/>
      <scheme val="minor"/>
    </font>
    <font>
      <b/>
      <sz val="11"/>
      <color theme="0"/>
      <name val="Calibri"/>
      <family val="1"/>
      <scheme val="minor"/>
    </font>
    <font>
      <sz val="12"/>
      <color theme="1"/>
      <name val="Calibri"/>
      <family val="2"/>
      <scheme val="minor"/>
    </font>
    <font>
      <sz val="8"/>
      <color rgb="FFC00000"/>
      <name val="Calibri"/>
      <family val="2"/>
      <scheme val="minor"/>
    </font>
    <font>
      <sz val="8"/>
      <name val="Calibri"/>
      <family val="2"/>
      <scheme val="minor"/>
    </font>
    <font>
      <sz val="9"/>
      <color rgb="FFFF0000"/>
      <name val="Calibri"/>
      <family val="2"/>
      <scheme val="minor"/>
    </font>
    <font>
      <sz val="10"/>
      <color rgb="FFC00000"/>
      <name val="Calibri"/>
      <family val="2"/>
      <scheme val="minor"/>
    </font>
    <font>
      <sz val="10"/>
      <color theme="1"/>
      <name val="Aptos"/>
      <family val="2"/>
    </font>
    <font>
      <sz val="11"/>
      <color theme="4"/>
      <name val="Calibri"/>
      <family val="2"/>
      <scheme val="minor"/>
    </font>
    <font>
      <sz val="12"/>
      <color theme="4"/>
      <name val="Calibri"/>
      <family val="2"/>
      <scheme val="minor"/>
    </font>
    <font>
      <sz val="10"/>
      <color theme="4"/>
      <name val="Calibri"/>
      <family val="2"/>
      <scheme val="minor"/>
    </font>
    <font>
      <b/>
      <sz val="11"/>
      <color theme="4"/>
      <name val="Calibri"/>
      <family val="2"/>
      <scheme val="minor"/>
    </font>
    <font>
      <sz val="14"/>
      <color theme="1"/>
      <name val="Calibri"/>
      <family val="2"/>
      <scheme val="minor"/>
    </font>
    <font>
      <b/>
      <sz val="12"/>
      <color theme="4"/>
      <name val="Calibri"/>
      <family val="2"/>
      <scheme val="minor"/>
    </font>
    <font>
      <sz val="22"/>
      <color rgb="FF4F81BD"/>
      <name val="Aptos Display"/>
      <family val="2"/>
    </font>
    <font>
      <sz val="16"/>
      <color rgb="FF4F81BD"/>
      <name val="Aptos Display"/>
      <family val="2"/>
    </font>
    <font>
      <sz val="12"/>
      <color theme="1"/>
      <name val="Aptos"/>
      <family val="2"/>
    </font>
    <font>
      <sz val="11"/>
      <color theme="1"/>
      <name val="Aptos"/>
      <family val="2"/>
    </font>
    <font>
      <b/>
      <sz val="12"/>
      <color theme="1"/>
      <name val="Aptos"/>
      <family val="2"/>
    </font>
    <font>
      <b/>
      <sz val="11"/>
      <color theme="1"/>
      <name val="Aptos"/>
      <family val="2"/>
    </font>
    <font>
      <sz val="11"/>
      <color theme="1"/>
      <name val="Courier New"/>
      <family val="3"/>
    </font>
    <font>
      <sz val="11"/>
      <color rgb="FF000000"/>
      <name val="Aptos"/>
      <family val="2"/>
    </font>
    <font>
      <sz val="11"/>
      <name val="Courier New"/>
      <family val="3"/>
    </font>
    <font>
      <sz val="14"/>
      <color rgb="FF000000"/>
      <name val="Aptos"/>
      <family val="2"/>
    </font>
    <font>
      <sz val="16"/>
      <color rgb="FF4F81BD"/>
      <name val="Aptos"/>
      <family val="2"/>
    </font>
    <font>
      <sz val="9"/>
      <color theme="4"/>
      <name val="Calibri"/>
      <family val="2"/>
      <scheme val="minor"/>
    </font>
    <font>
      <b/>
      <sz val="12"/>
      <color rgb="FFFF0000"/>
      <name val="Calibri"/>
      <family val="2"/>
      <scheme val="minor"/>
    </font>
    <font>
      <b/>
      <sz val="10"/>
      <color theme="4"/>
      <name val="Calibri"/>
      <family val="2"/>
      <scheme val="minor"/>
    </font>
    <font>
      <i/>
      <sz val="11"/>
      <color theme="0"/>
      <name val="Calibri"/>
      <family val="2"/>
      <scheme val="minor"/>
    </font>
    <font>
      <sz val="10"/>
      <color theme="4"/>
      <name val="Arial"/>
      <family val="2"/>
    </font>
    <font>
      <b/>
      <sz val="14"/>
      <color rgb="FFC00000"/>
      <name val="Calibri"/>
      <family val="2"/>
      <scheme val="minor"/>
    </font>
    <font>
      <sz val="10"/>
      <color theme="0" tint="-4.9989318521683403E-2"/>
      <name val="Calibri"/>
      <family val="2"/>
      <scheme val="minor"/>
    </font>
  </fonts>
  <fills count="14">
    <fill>
      <patternFill patternType="none"/>
    </fill>
    <fill>
      <patternFill patternType="gray125"/>
    </fill>
    <fill>
      <patternFill patternType="solid">
        <fgColor rgb="FFFFFFFF"/>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0"/>
        <bgColor indexed="64"/>
      </patternFill>
    </fill>
    <fill>
      <patternFill patternType="solid">
        <fgColor rgb="FFF2F2F2"/>
        <bgColor indexed="64"/>
      </patternFill>
    </fill>
    <fill>
      <patternFill patternType="solid">
        <fgColor rgb="FFF2F2F2"/>
        <bgColor rgb="FFFFFFFF"/>
      </patternFill>
    </fill>
    <fill>
      <patternFill patternType="solid">
        <fgColor theme="0" tint="-4.9989318521683403E-2"/>
        <bgColor rgb="FFFFFFFF"/>
      </patternFill>
    </fill>
    <fill>
      <patternFill patternType="solid">
        <fgColor theme="3"/>
        <bgColor indexed="64"/>
      </patternFill>
    </fill>
    <fill>
      <patternFill patternType="solid">
        <fgColor theme="4" tint="0.59999389629810485"/>
        <bgColor indexed="64"/>
      </patternFill>
    </fill>
    <fill>
      <patternFill patternType="solid">
        <fgColor theme="3"/>
        <bgColor rgb="FF808080"/>
      </patternFill>
    </fill>
    <fill>
      <patternFill patternType="solid">
        <fgColor theme="4" tint="0.79998168889431442"/>
        <bgColor indexed="64"/>
      </patternFill>
    </fill>
    <fill>
      <patternFill patternType="solid">
        <fgColor theme="2"/>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medium">
        <color rgb="FF000000"/>
      </left>
      <right/>
      <top style="thin">
        <color indexed="64"/>
      </top>
      <bottom/>
      <diagonal/>
    </border>
    <border>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bottom style="thin">
        <color indexed="64"/>
      </bottom>
      <diagonal/>
    </border>
    <border>
      <left/>
      <right style="thin">
        <color indexed="64"/>
      </right>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right style="thin">
        <color indexed="64"/>
      </right>
      <top/>
      <bottom/>
      <diagonal/>
    </border>
    <border>
      <left style="mediumDashed">
        <color indexed="64"/>
      </left>
      <right style="mediumDashed">
        <color indexed="64"/>
      </right>
      <top style="mediumDashed">
        <color indexed="64"/>
      </top>
      <bottom style="mediumDashed">
        <color indexed="64"/>
      </bottom>
      <diagonal/>
    </border>
    <border>
      <left style="thin">
        <color indexed="64"/>
      </left>
      <right/>
      <top/>
      <bottom/>
      <diagonal/>
    </border>
  </borders>
  <cellStyleXfs count="4">
    <xf numFmtId="0" fontId="0" fillId="0" borderId="0"/>
    <xf numFmtId="0" fontId="4" fillId="0" borderId="0" applyNumberFormat="0" applyFill="0" applyBorder="0" applyAlignment="0" applyProtection="0"/>
    <xf numFmtId="9" fontId="8" fillId="0" borderId="0" applyFont="0" applyFill="0" applyBorder="0" applyAlignment="0" applyProtection="0"/>
    <xf numFmtId="44" fontId="8" fillId="0" borderId="0" applyFont="0" applyFill="0" applyBorder="0" applyAlignment="0" applyProtection="0"/>
  </cellStyleXfs>
  <cellXfs count="318">
    <xf numFmtId="0" fontId="0" fillId="0" borderId="0" xfId="0"/>
    <xf numFmtId="0" fontId="0" fillId="0" borderId="0" xfId="0" applyAlignment="1">
      <alignment horizontal="center"/>
    </xf>
    <xf numFmtId="0" fontId="2" fillId="0" borderId="0" xfId="0" applyFont="1" applyAlignment="1">
      <alignment vertical="center" wrapText="1"/>
    </xf>
    <xf numFmtId="0" fontId="5" fillId="0" borderId="0" xfId="0" applyFont="1" applyAlignment="1">
      <alignment vertical="center" wrapText="1"/>
    </xf>
    <xf numFmtId="0" fontId="5" fillId="0" borderId="0" xfId="0" applyFont="1" applyAlignment="1">
      <alignment horizontal="left" vertical="center" wrapText="1" indent="1"/>
    </xf>
    <xf numFmtId="0" fontId="11" fillId="0" borderId="0" xfId="0" applyFont="1" applyAlignment="1">
      <alignment vertical="center" wrapText="1"/>
    </xf>
    <xf numFmtId="0" fontId="21" fillId="0" borderId="1" xfId="0" applyFont="1" applyBorder="1" applyAlignment="1" applyProtection="1">
      <alignment horizontal="center" vertical="center"/>
      <protection locked="0"/>
    </xf>
    <xf numFmtId="0" fontId="10" fillId="0" borderId="0" xfId="0" applyFont="1" applyAlignment="1">
      <alignment horizontal="left" vertical="center"/>
    </xf>
    <xf numFmtId="0" fontId="2" fillId="0" borderId="0" xfId="0" applyFont="1"/>
    <xf numFmtId="0" fontId="9" fillId="3" borderId="1" xfId="0" applyFont="1" applyFill="1" applyBorder="1" applyAlignment="1">
      <alignment vertical="top"/>
    </xf>
    <xf numFmtId="0" fontId="1" fillId="6" borderId="1" xfId="0" applyFont="1" applyFill="1" applyBorder="1" applyAlignment="1">
      <alignment horizontal="left" vertical="top" wrapText="1"/>
    </xf>
    <xf numFmtId="164" fontId="19" fillId="6" borderId="1" xfId="0" applyNumberFormat="1" applyFont="1" applyFill="1" applyBorder="1" applyAlignment="1">
      <alignment horizontal="right" vertical="center" wrapText="1"/>
    </xf>
    <xf numFmtId="9" fontId="19" fillId="6" borderId="1" xfId="2" applyFont="1" applyFill="1" applyBorder="1" applyAlignment="1" applyProtection="1">
      <alignment horizontal="right" vertical="center" wrapText="1"/>
    </xf>
    <xf numFmtId="9" fontId="19" fillId="6" borderId="1" xfId="2" applyFont="1" applyFill="1" applyBorder="1" applyAlignment="1">
      <alignment horizontal="right" vertical="center" wrapText="1"/>
    </xf>
    <xf numFmtId="9" fontId="20" fillId="6" borderId="1" xfId="2" applyFont="1" applyFill="1" applyBorder="1" applyAlignment="1">
      <alignment horizontal="right" vertical="center" wrapText="1"/>
    </xf>
    <xf numFmtId="0" fontId="23" fillId="3" borderId="1" xfId="0" applyFont="1" applyFill="1" applyBorder="1" applyAlignment="1">
      <alignment vertical="center" wrapText="1"/>
    </xf>
    <xf numFmtId="0" fontId="5" fillId="6" borderId="1" xfId="0" applyFont="1" applyFill="1" applyBorder="1"/>
    <xf numFmtId="44" fontId="1" fillId="3" borderId="1" xfId="3" applyFont="1" applyFill="1" applyBorder="1" applyAlignment="1">
      <alignment horizontal="center" vertical="center" wrapText="1"/>
    </xf>
    <xf numFmtId="0" fontId="0" fillId="0" borderId="0" xfId="0" applyAlignment="1">
      <alignment wrapText="1"/>
    </xf>
    <xf numFmtId="0" fontId="20" fillId="6" borderId="14" xfId="0" applyFont="1" applyFill="1" applyBorder="1" applyAlignment="1">
      <alignment horizontal="left" vertical="center" wrapText="1"/>
    </xf>
    <xf numFmtId="9" fontId="0" fillId="3" borderId="15" xfId="2" applyFont="1" applyFill="1" applyBorder="1" applyAlignment="1" applyProtection="1">
      <alignment horizontal="center" vertical="center" wrapText="1"/>
    </xf>
    <xf numFmtId="44" fontId="8" fillId="6" borderId="1" xfId="3" applyFont="1" applyFill="1" applyBorder="1" applyAlignment="1" applyProtection="1">
      <alignment horizontal="left" vertical="center" wrapText="1"/>
    </xf>
    <xf numFmtId="9" fontId="8" fillId="3" borderId="1" xfId="2" applyFont="1" applyFill="1" applyBorder="1" applyAlignment="1" applyProtection="1">
      <alignment horizontal="center" vertical="center" wrapText="1"/>
    </xf>
    <xf numFmtId="9" fontId="19" fillId="6" borderId="7" xfId="2" applyFont="1" applyFill="1" applyBorder="1" applyAlignment="1">
      <alignment horizontal="right" vertical="center" wrapText="1"/>
    </xf>
    <xf numFmtId="164" fontId="26" fillId="6" borderId="8" xfId="0" applyNumberFormat="1" applyFont="1" applyFill="1" applyBorder="1" applyAlignment="1">
      <alignment horizontal="right" vertical="center" wrapText="1"/>
    </xf>
    <xf numFmtId="0" fontId="1" fillId="3" borderId="1" xfId="0" applyFont="1" applyFill="1" applyBorder="1" applyAlignment="1">
      <alignment horizontal="left" vertical="center" wrapText="1"/>
    </xf>
    <xf numFmtId="0" fontId="0" fillId="3" borderId="10" xfId="0" applyFill="1" applyBorder="1"/>
    <xf numFmtId="0" fontId="0" fillId="3" borderId="7" xfId="0" applyFill="1" applyBorder="1"/>
    <xf numFmtId="44" fontId="19" fillId="3" borderId="15" xfId="2" applyNumberFormat="1" applyFont="1" applyFill="1" applyBorder="1" applyAlignment="1" applyProtection="1">
      <alignment horizontal="center" vertical="center" wrapText="1"/>
    </xf>
    <xf numFmtId="44" fontId="8" fillId="3" borderId="1" xfId="2" applyNumberFormat="1" applyFont="1" applyFill="1" applyBorder="1" applyAlignment="1" applyProtection="1">
      <alignment horizontal="center" vertical="center" wrapText="1"/>
    </xf>
    <xf numFmtId="8" fontId="11" fillId="6" borderId="6" xfId="0" applyNumberFormat="1" applyFont="1" applyFill="1" applyBorder="1"/>
    <xf numFmtId="8" fontId="11" fillId="6" borderId="10" xfId="0" applyNumberFormat="1" applyFont="1" applyFill="1" applyBorder="1"/>
    <xf numFmtId="8" fontId="11" fillId="6" borderId="7" xfId="0" applyNumberFormat="1" applyFont="1" applyFill="1" applyBorder="1"/>
    <xf numFmtId="0" fontId="34" fillId="8" borderId="1" xfId="0" applyFont="1" applyFill="1" applyBorder="1" applyAlignment="1">
      <alignment horizontal="left" vertical="top" wrapText="1"/>
    </xf>
    <xf numFmtId="0" fontId="33" fillId="3" borderId="1" xfId="0" applyFont="1" applyFill="1" applyBorder="1" applyAlignment="1">
      <alignment horizontal="left" vertical="center"/>
    </xf>
    <xf numFmtId="0" fontId="1" fillId="3" borderId="4" xfId="0" applyFont="1" applyFill="1" applyBorder="1" applyAlignment="1">
      <alignment horizontal="left" vertical="center" wrapText="1"/>
    </xf>
    <xf numFmtId="0" fontId="46" fillId="0" borderId="1" xfId="0" applyFont="1" applyBorder="1" applyAlignment="1" applyProtection="1">
      <alignment horizontal="left" vertical="center" wrapText="1"/>
      <protection locked="0"/>
    </xf>
    <xf numFmtId="0" fontId="45" fillId="0" borderId="1" xfId="0" applyFont="1" applyBorder="1" applyAlignment="1" applyProtection="1">
      <alignment horizontal="left" vertical="center"/>
      <protection locked="0"/>
    </xf>
    <xf numFmtId="0" fontId="18" fillId="9" borderId="12" xfId="0" applyFont="1" applyFill="1" applyBorder="1" applyAlignment="1">
      <alignment horizontal="center" vertical="center" wrapText="1"/>
    </xf>
    <xf numFmtId="0" fontId="18" fillId="9" borderId="13" xfId="0" applyFont="1" applyFill="1" applyBorder="1" applyAlignment="1">
      <alignment horizontal="center" vertical="center" wrapText="1"/>
    </xf>
    <xf numFmtId="164" fontId="22" fillId="9" borderId="1" xfId="0" applyNumberFormat="1" applyFont="1" applyFill="1" applyBorder="1" applyAlignment="1">
      <alignment vertical="center" wrapText="1"/>
    </xf>
    <xf numFmtId="0" fontId="14" fillId="9" borderId="1" xfId="0" applyFont="1" applyFill="1" applyBorder="1"/>
    <xf numFmtId="0" fontId="47" fillId="0" borderId="1" xfId="0" applyFont="1" applyBorder="1" applyAlignment="1" applyProtection="1">
      <alignment horizontal="center" vertical="center"/>
      <protection locked="0"/>
    </xf>
    <xf numFmtId="0" fontId="48" fillId="0" borderId="1" xfId="0" applyFont="1" applyBorder="1" applyAlignment="1" applyProtection="1">
      <alignment horizontal="center" vertical="center" wrapText="1"/>
      <protection locked="0"/>
    </xf>
    <xf numFmtId="9" fontId="48" fillId="0" borderId="1" xfId="2" applyFont="1" applyBorder="1" applyAlignment="1" applyProtection="1">
      <alignment horizontal="center" vertical="center" wrapText="1"/>
      <protection locked="0"/>
    </xf>
    <xf numFmtId="0" fontId="48" fillId="0" borderId="1" xfId="0" applyFont="1" applyBorder="1" applyAlignment="1" applyProtection="1">
      <alignment horizontal="center" vertical="center"/>
      <protection locked="0"/>
    </xf>
    <xf numFmtId="44" fontId="17" fillId="9" borderId="1" xfId="0" applyNumberFormat="1" applyFont="1" applyFill="1" applyBorder="1" applyAlignment="1">
      <alignment horizontal="right" vertical="center" wrapText="1"/>
    </xf>
    <xf numFmtId="0" fontId="36" fillId="9" borderId="14" xfId="0" applyFont="1" applyFill="1" applyBorder="1" applyAlignment="1">
      <alignment horizontal="left" vertical="center" wrapText="1"/>
    </xf>
    <xf numFmtId="44" fontId="17" fillId="9" borderId="1" xfId="3" applyFont="1" applyFill="1" applyBorder="1" applyAlignment="1">
      <alignment horizontal="right" vertical="center" wrapText="1"/>
    </xf>
    <xf numFmtId="0" fontId="22" fillId="3" borderId="0" xfId="0" applyFont="1" applyFill="1" applyAlignment="1">
      <alignment horizontal="justify" vertical="center" wrapText="1"/>
    </xf>
    <xf numFmtId="44" fontId="45" fillId="5" borderId="7" xfId="0" applyNumberFormat="1" applyFont="1" applyFill="1" applyBorder="1" applyAlignment="1" applyProtection="1">
      <alignment horizontal="left" vertical="center" wrapText="1"/>
      <protection locked="0"/>
    </xf>
    <xf numFmtId="0" fontId="13" fillId="9" borderId="1" xfId="0" applyFont="1" applyFill="1" applyBorder="1" applyAlignment="1" applyProtection="1">
      <alignment horizontal="center" vertical="center"/>
      <protection locked="0"/>
    </xf>
    <xf numFmtId="165" fontId="13" fillId="9" borderId="1" xfId="0" applyNumberFormat="1" applyFont="1" applyFill="1" applyBorder="1" applyAlignment="1" applyProtection="1">
      <alignment horizontal="center" vertical="center"/>
      <protection locked="0"/>
    </xf>
    <xf numFmtId="0" fontId="47" fillId="0" borderId="0" xfId="0" applyFont="1" applyAlignment="1">
      <alignment horizontal="left" vertical="center"/>
    </xf>
    <xf numFmtId="0" fontId="45" fillId="0" borderId="0" xfId="0" applyFont="1" applyAlignment="1">
      <alignment horizontal="left" vertical="center"/>
    </xf>
    <xf numFmtId="164" fontId="17" fillId="9" borderId="4" xfId="0" applyNumberFormat="1" applyFont="1" applyFill="1" applyBorder="1" applyAlignment="1">
      <alignment horizontal="right" vertical="center" wrapText="1"/>
    </xf>
    <xf numFmtId="164" fontId="50" fillId="5" borderId="17" xfId="0" applyNumberFormat="1" applyFont="1" applyFill="1" applyBorder="1" applyAlignment="1" applyProtection="1">
      <alignment horizontal="right" vertical="center" wrapText="1"/>
      <protection locked="0"/>
    </xf>
    <xf numFmtId="0" fontId="13" fillId="9" borderId="1" xfId="0" applyFont="1" applyFill="1" applyBorder="1" applyAlignment="1">
      <alignment horizontal="center" vertical="center" wrapText="1"/>
    </xf>
    <xf numFmtId="0" fontId="17" fillId="9" borderId="1" xfId="0" applyFont="1" applyFill="1" applyBorder="1" applyAlignment="1">
      <alignment horizontal="center" vertical="center" wrapText="1"/>
    </xf>
    <xf numFmtId="0" fontId="27" fillId="9" borderId="14" xfId="0" applyFont="1" applyFill="1" applyBorder="1" applyAlignment="1">
      <alignment horizontal="center" vertical="center" wrapText="1"/>
    </xf>
    <xf numFmtId="44" fontId="0" fillId="6" borderId="1" xfId="0" applyNumberFormat="1" applyFill="1" applyBorder="1" applyAlignment="1">
      <alignment horizontal="right" vertical="center" wrapText="1"/>
    </xf>
    <xf numFmtId="44" fontId="19" fillId="3" borderId="1" xfId="0" applyNumberFormat="1" applyFont="1" applyFill="1" applyBorder="1" applyAlignment="1">
      <alignment horizontal="right" vertical="center" wrapText="1"/>
    </xf>
    <xf numFmtId="0" fontId="4" fillId="0" borderId="0" xfId="1" applyAlignment="1">
      <alignment vertical="center" wrapText="1"/>
    </xf>
    <xf numFmtId="0" fontId="54" fillId="0" borderId="0" xfId="0" applyFont="1" applyAlignment="1">
      <alignment vertical="center" wrapText="1"/>
    </xf>
    <xf numFmtId="0" fontId="52" fillId="0" borderId="0" xfId="0" applyFont="1" applyAlignment="1">
      <alignment vertical="center" wrapText="1"/>
    </xf>
    <xf numFmtId="165" fontId="55" fillId="0" borderId="0" xfId="0" applyNumberFormat="1" applyFont="1" applyAlignment="1">
      <alignment horizontal="left" vertical="center" wrapText="1"/>
    </xf>
    <xf numFmtId="0" fontId="51" fillId="0" borderId="0" xfId="0" applyFont="1" applyAlignment="1">
      <alignment horizontal="center" vertical="center" wrapText="1"/>
    </xf>
    <xf numFmtId="0" fontId="61" fillId="0" borderId="0" xfId="0" applyFont="1" applyAlignment="1">
      <alignment horizontal="center" vertical="center" wrapText="1"/>
    </xf>
    <xf numFmtId="0" fontId="53" fillId="0" borderId="0" xfId="0" applyFont="1" applyAlignment="1">
      <alignment vertical="center" wrapText="1"/>
    </xf>
    <xf numFmtId="0" fontId="4" fillId="0" borderId="0" xfId="1" applyAlignment="1">
      <alignment horizontal="justify" vertical="center" wrapText="1"/>
    </xf>
    <xf numFmtId="0" fontId="57" fillId="0" borderId="0" xfId="0" applyFont="1" applyAlignment="1">
      <alignment horizontal="justify" vertical="center" wrapText="1"/>
    </xf>
    <xf numFmtId="0" fontId="57" fillId="0" borderId="0" xfId="0" applyFont="1" applyAlignment="1">
      <alignment horizontal="left" vertical="center" wrapText="1"/>
    </xf>
    <xf numFmtId="0" fontId="59" fillId="0" borderId="0" xfId="0" applyFont="1" applyAlignment="1">
      <alignment horizontal="left" vertical="center" wrapText="1"/>
    </xf>
    <xf numFmtId="0" fontId="54" fillId="0" borderId="0" xfId="0" applyFont="1" applyAlignment="1">
      <alignment horizontal="justify" vertical="center" wrapText="1"/>
    </xf>
    <xf numFmtId="0" fontId="58" fillId="0" borderId="0" xfId="0" applyFont="1" applyAlignment="1">
      <alignment vertical="center" wrapText="1"/>
    </xf>
    <xf numFmtId="0" fontId="60" fillId="0" borderId="0" xfId="0" applyFont="1" applyAlignment="1">
      <alignment vertical="center" wrapText="1"/>
    </xf>
    <xf numFmtId="0" fontId="56" fillId="0" borderId="0" xfId="0" applyFont="1" applyAlignment="1">
      <alignment horizontal="justify" vertical="center" wrapText="1"/>
    </xf>
    <xf numFmtId="0" fontId="44" fillId="0" borderId="0" xfId="0" applyFont="1" applyAlignment="1">
      <alignment vertical="center" wrapText="1"/>
    </xf>
    <xf numFmtId="0" fontId="47" fillId="0" borderId="4" xfId="0" applyFont="1" applyBorder="1" applyAlignment="1" applyProtection="1">
      <alignment horizontal="left" vertical="center" wrapText="1"/>
      <protection locked="0"/>
    </xf>
    <xf numFmtId="0" fontId="62" fillId="0" borderId="5" xfId="0" applyFont="1" applyBorder="1" applyAlignment="1" applyProtection="1">
      <alignment horizontal="left" vertical="center" wrapText="1"/>
      <protection locked="0"/>
    </xf>
    <xf numFmtId="0" fontId="19" fillId="3" borderId="1" xfId="0" applyFont="1" applyFill="1" applyBorder="1" applyAlignment="1">
      <alignment horizontal="center" vertical="center"/>
    </xf>
    <xf numFmtId="0" fontId="19" fillId="3" borderId="1" xfId="0" applyFont="1" applyFill="1" applyBorder="1" applyAlignment="1">
      <alignment horizontal="center" vertical="center" wrapText="1"/>
    </xf>
    <xf numFmtId="0" fontId="47" fillId="5" borderId="7" xfId="0" applyFont="1" applyFill="1" applyBorder="1" applyAlignment="1" applyProtection="1">
      <alignment horizontal="center" vertical="center" wrapText="1"/>
      <protection locked="0"/>
    </xf>
    <xf numFmtId="164" fontId="22" fillId="9" borderId="1" xfId="0" applyNumberFormat="1" applyFont="1" applyFill="1" applyBorder="1"/>
    <xf numFmtId="9" fontId="20" fillId="12" borderId="1" xfId="2" applyFont="1" applyFill="1" applyBorder="1" applyAlignment="1" applyProtection="1">
      <alignment horizontal="right" vertical="center" wrapText="1"/>
    </xf>
    <xf numFmtId="0" fontId="0" fillId="0" borderId="1" xfId="0" applyBorder="1"/>
    <xf numFmtId="9" fontId="20" fillId="12" borderId="1" xfId="2" applyFont="1" applyFill="1" applyBorder="1" applyAlignment="1">
      <alignment horizontal="right" vertical="center" wrapText="1"/>
    </xf>
    <xf numFmtId="0" fontId="45" fillId="5" borderId="1" xfId="0" applyFont="1" applyFill="1" applyBorder="1" applyAlignment="1" applyProtection="1">
      <alignment horizontal="center" vertical="center" wrapText="1"/>
      <protection locked="0"/>
    </xf>
    <xf numFmtId="164" fontId="20" fillId="6" borderId="1" xfId="0" applyNumberFormat="1" applyFont="1" applyFill="1" applyBorder="1" applyAlignment="1">
      <alignment horizontal="right" vertical="center" wrapText="1"/>
    </xf>
    <xf numFmtId="44" fontId="20" fillId="12" borderId="1" xfId="3" applyFont="1" applyFill="1" applyBorder="1" applyAlignment="1" applyProtection="1">
      <alignment horizontal="justify" vertical="center" wrapText="1"/>
    </xf>
    <xf numFmtId="0" fontId="22" fillId="9" borderId="6" xfId="0" applyFont="1" applyFill="1" applyBorder="1" applyAlignment="1">
      <alignment horizontal="right" vertical="center"/>
    </xf>
    <xf numFmtId="0" fontId="22" fillId="9" borderId="10" xfId="0" applyFont="1" applyFill="1" applyBorder="1" applyAlignment="1">
      <alignment horizontal="right" vertical="center"/>
    </xf>
    <xf numFmtId="0" fontId="45" fillId="0" borderId="6" xfId="0" applyFont="1" applyBorder="1" applyAlignment="1" applyProtection="1">
      <alignment horizontal="left" vertical="center" wrapText="1"/>
      <protection locked="0"/>
    </xf>
    <xf numFmtId="0" fontId="45" fillId="0" borderId="7" xfId="0" applyFont="1" applyBorder="1" applyAlignment="1" applyProtection="1">
      <alignment horizontal="left" vertical="center" wrapText="1"/>
      <protection locked="0"/>
    </xf>
    <xf numFmtId="0" fontId="2" fillId="3" borderId="6" xfId="0" applyFont="1" applyFill="1" applyBorder="1" applyAlignment="1">
      <alignment horizontal="center" vertical="center"/>
    </xf>
    <xf numFmtId="0" fontId="2" fillId="3" borderId="10" xfId="0" applyFont="1" applyFill="1" applyBorder="1" applyAlignment="1">
      <alignment horizontal="center" vertical="center"/>
    </xf>
    <xf numFmtId="0" fontId="14" fillId="9" borderId="6" xfId="0" applyFont="1" applyFill="1" applyBorder="1" applyAlignment="1">
      <alignment horizontal="center" vertical="center" wrapText="1"/>
    </xf>
    <xf numFmtId="0" fontId="14" fillId="9" borderId="10" xfId="0" applyFont="1" applyFill="1" applyBorder="1" applyAlignment="1">
      <alignment horizontal="center" vertical="center" wrapText="1"/>
    </xf>
    <xf numFmtId="49" fontId="14" fillId="9" borderId="10" xfId="0" applyNumberFormat="1" applyFont="1" applyFill="1" applyBorder="1" applyAlignment="1">
      <alignment horizontal="left" vertical="center" wrapText="1"/>
    </xf>
    <xf numFmtId="49" fontId="14" fillId="9" borderId="7" xfId="0" applyNumberFormat="1" applyFont="1" applyFill="1" applyBorder="1" applyAlignment="1">
      <alignment horizontal="left" vertical="center" wrapText="1"/>
    </xf>
    <xf numFmtId="0" fontId="47" fillId="0" borderId="6" xfId="0" applyFont="1" applyBorder="1" applyAlignment="1" applyProtection="1">
      <alignment horizontal="left" vertical="center" wrapText="1"/>
      <protection locked="0"/>
    </xf>
    <xf numFmtId="0" fontId="47" fillId="0" borderId="10" xfId="0" applyFont="1" applyBorder="1" applyAlignment="1" applyProtection="1">
      <alignment horizontal="left" vertical="center" wrapText="1"/>
      <protection locked="0"/>
    </xf>
    <xf numFmtId="0" fontId="47" fillId="0" borderId="7" xfId="0" applyFont="1" applyBorder="1" applyAlignment="1" applyProtection="1">
      <alignment horizontal="left" vertical="center" wrapText="1"/>
      <protection locked="0"/>
    </xf>
    <xf numFmtId="0" fontId="20" fillId="6" borderId="1" xfId="0" applyFont="1" applyFill="1" applyBorder="1" applyAlignment="1">
      <alignment horizontal="right" vertical="center" wrapText="1"/>
    </xf>
    <xf numFmtId="0" fontId="20" fillId="6" borderId="6" xfId="0" applyFont="1" applyFill="1" applyBorder="1" applyAlignment="1">
      <alignment horizontal="right" vertical="center" wrapText="1"/>
    </xf>
    <xf numFmtId="0" fontId="20" fillId="6" borderId="10" xfId="0" applyFont="1" applyFill="1" applyBorder="1" applyAlignment="1">
      <alignment horizontal="right" vertical="center" wrapText="1"/>
    </xf>
    <xf numFmtId="0" fontId="20" fillId="6" borderId="7" xfId="0" applyFont="1" applyFill="1" applyBorder="1" applyAlignment="1">
      <alignment horizontal="right" vertical="center" wrapText="1"/>
    </xf>
    <xf numFmtId="0" fontId="4" fillId="0" borderId="1" xfId="1" applyBorder="1" applyAlignment="1" applyProtection="1">
      <alignment horizontal="left" vertical="center" wrapText="1"/>
      <protection locked="0"/>
    </xf>
    <xf numFmtId="0" fontId="1" fillId="0" borderId="1" xfId="0" applyFont="1" applyBorder="1" applyAlignment="1" applyProtection="1">
      <alignment horizontal="left" vertical="center" wrapText="1"/>
      <protection locked="0"/>
    </xf>
    <xf numFmtId="0" fontId="45" fillId="0" borderId="10" xfId="0" applyFont="1" applyBorder="1" applyAlignment="1" applyProtection="1">
      <alignment horizontal="left" vertical="center" wrapText="1"/>
      <protection locked="0"/>
    </xf>
    <xf numFmtId="0" fontId="1" fillId="3" borderId="1" xfId="0" applyFont="1" applyFill="1" applyBorder="1" applyAlignment="1">
      <alignment horizontal="left" vertical="top" wrapText="1"/>
    </xf>
    <xf numFmtId="0" fontId="1" fillId="3" borderId="1" xfId="0" applyFont="1" applyFill="1" applyBorder="1" applyAlignment="1">
      <alignment horizontal="left" vertical="center" wrapText="1"/>
    </xf>
    <xf numFmtId="0" fontId="1" fillId="3" borderId="6" xfId="0" applyFont="1" applyFill="1" applyBorder="1" applyAlignment="1">
      <alignment horizontal="left" vertical="top" wrapText="1"/>
    </xf>
    <xf numFmtId="0" fontId="1" fillId="3" borderId="10" xfId="0" applyFont="1" applyFill="1" applyBorder="1" applyAlignment="1">
      <alignment horizontal="left" vertical="top" wrapText="1"/>
    </xf>
    <xf numFmtId="0" fontId="1" fillId="3" borderId="7" xfId="0" applyFont="1" applyFill="1" applyBorder="1" applyAlignment="1">
      <alignment horizontal="left" vertical="top" wrapText="1"/>
    </xf>
    <xf numFmtId="0" fontId="13" fillId="9" borderId="11" xfId="0" applyFont="1" applyFill="1" applyBorder="1" applyAlignment="1">
      <alignment vertical="center"/>
    </xf>
    <xf numFmtId="0" fontId="13" fillId="9" borderId="3" xfId="0" applyFont="1" applyFill="1" applyBorder="1" applyAlignment="1">
      <alignment vertical="center"/>
    </xf>
    <xf numFmtId="0" fontId="13" fillId="9" borderId="5" xfId="0" applyFont="1" applyFill="1" applyBorder="1" applyAlignment="1">
      <alignment vertical="center"/>
    </xf>
    <xf numFmtId="0" fontId="1" fillId="3" borderId="4" xfId="0" applyFont="1" applyFill="1" applyBorder="1" applyAlignment="1">
      <alignment horizontal="left" vertical="top" wrapText="1"/>
    </xf>
    <xf numFmtId="0" fontId="22" fillId="9" borderId="1" xfId="0" applyFont="1" applyFill="1" applyBorder="1" applyAlignment="1">
      <alignment horizontal="right" vertical="center"/>
    </xf>
    <xf numFmtId="0" fontId="17" fillId="9" borderId="1" xfId="0" applyFont="1" applyFill="1" applyBorder="1" applyAlignment="1">
      <alignment vertical="center" wrapText="1"/>
    </xf>
    <xf numFmtId="0" fontId="13" fillId="9" borderId="1" xfId="0" applyFont="1" applyFill="1" applyBorder="1" applyAlignment="1">
      <alignment vertical="center" wrapText="1"/>
    </xf>
    <xf numFmtId="0" fontId="45" fillId="2" borderId="6" xfId="0" applyFont="1" applyFill="1" applyBorder="1" applyAlignment="1" applyProtection="1">
      <alignment horizontal="left" vertical="center" wrapText="1"/>
      <protection locked="0"/>
    </xf>
    <xf numFmtId="0" fontId="45" fillId="2" borderId="10" xfId="0" applyFont="1" applyFill="1" applyBorder="1" applyAlignment="1" applyProtection="1">
      <alignment horizontal="left" vertical="center" wrapText="1"/>
      <protection locked="0"/>
    </xf>
    <xf numFmtId="0" fontId="45" fillId="2" borderId="7" xfId="0" applyFont="1" applyFill="1" applyBorder="1" applyAlignment="1" applyProtection="1">
      <alignment horizontal="left" vertical="center" wrapText="1"/>
      <protection locked="0"/>
    </xf>
    <xf numFmtId="0" fontId="45" fillId="5" borderId="6" xfId="0" applyFont="1" applyFill="1" applyBorder="1" applyAlignment="1" applyProtection="1">
      <alignment horizontal="left" vertical="top" wrapText="1"/>
      <protection locked="0"/>
    </xf>
    <xf numFmtId="0" fontId="45" fillId="5" borderId="10" xfId="0" applyFont="1" applyFill="1" applyBorder="1" applyAlignment="1" applyProtection="1">
      <alignment horizontal="left" vertical="top" wrapText="1"/>
      <protection locked="0"/>
    </xf>
    <xf numFmtId="0" fontId="45" fillId="5" borderId="7" xfId="0" applyFont="1" applyFill="1" applyBorder="1" applyAlignment="1" applyProtection="1">
      <alignment horizontal="left" vertical="top" wrapText="1"/>
      <protection locked="0"/>
    </xf>
    <xf numFmtId="0" fontId="23" fillId="3" borderId="6" xfId="0" applyFont="1" applyFill="1" applyBorder="1" applyAlignment="1">
      <alignment horizontal="center" vertical="center" wrapText="1"/>
    </xf>
    <xf numFmtId="0" fontId="23" fillId="3" borderId="7" xfId="0" applyFont="1" applyFill="1" applyBorder="1" applyAlignment="1">
      <alignment horizontal="center" vertical="center" wrapText="1"/>
    </xf>
    <xf numFmtId="0" fontId="35" fillId="3" borderId="6" xfId="0" applyFont="1" applyFill="1" applyBorder="1" applyAlignment="1">
      <alignment horizontal="right" vertical="center" wrapText="1"/>
    </xf>
    <xf numFmtId="0" fontId="35" fillId="3" borderId="10" xfId="0" applyFont="1" applyFill="1" applyBorder="1" applyAlignment="1">
      <alignment horizontal="right" vertical="center" wrapText="1"/>
    </xf>
    <xf numFmtId="0" fontId="35" fillId="3" borderId="7" xfId="0" applyFont="1" applyFill="1" applyBorder="1" applyAlignment="1">
      <alignment horizontal="right" vertical="center" wrapText="1"/>
    </xf>
    <xf numFmtId="0" fontId="45" fillId="5" borderId="11" xfId="0" applyFont="1" applyFill="1" applyBorder="1" applyAlignment="1" applyProtection="1">
      <alignment horizontal="left" vertical="top" wrapText="1"/>
      <protection locked="0"/>
    </xf>
    <xf numFmtId="0" fontId="45" fillId="5" borderId="3" xfId="0" applyFont="1" applyFill="1" applyBorder="1" applyAlignment="1" applyProtection="1">
      <alignment horizontal="left" vertical="top" wrapText="1"/>
      <protection locked="0"/>
    </xf>
    <xf numFmtId="0" fontId="45" fillId="5" borderId="5" xfId="0" applyFont="1" applyFill="1" applyBorder="1" applyAlignment="1" applyProtection="1">
      <alignment horizontal="left" vertical="top" wrapText="1"/>
      <protection locked="0"/>
    </xf>
    <xf numFmtId="0" fontId="6" fillId="3" borderId="1" xfId="0" applyFont="1" applyFill="1" applyBorder="1" applyAlignment="1">
      <alignment horizontal="left" vertical="top" wrapText="1"/>
    </xf>
    <xf numFmtId="165" fontId="45" fillId="2" borderId="1" xfId="0" applyNumberFormat="1" applyFont="1" applyFill="1" applyBorder="1" applyAlignment="1" applyProtection="1">
      <alignment horizontal="center" vertical="top" wrapText="1"/>
      <protection locked="0"/>
    </xf>
    <xf numFmtId="0" fontId="23" fillId="3" borderId="1" xfId="0" applyFont="1" applyFill="1" applyBorder="1" applyAlignment="1">
      <alignment horizontal="left" vertical="center" wrapText="1" indent="1"/>
    </xf>
    <xf numFmtId="0" fontId="19" fillId="10" borderId="6" xfId="0" applyFont="1" applyFill="1" applyBorder="1" applyAlignment="1">
      <alignment vertical="center" wrapText="1"/>
    </xf>
    <xf numFmtId="0" fontId="19" fillId="10" borderId="10" xfId="0" applyFont="1" applyFill="1" applyBorder="1" applyAlignment="1">
      <alignment vertical="center" wrapText="1"/>
    </xf>
    <xf numFmtId="0" fontId="19" fillId="10" borderId="7" xfId="0" applyFont="1" applyFill="1" applyBorder="1" applyAlignment="1">
      <alignment vertical="center" wrapText="1"/>
    </xf>
    <xf numFmtId="0" fontId="20" fillId="3" borderId="1" xfId="0" applyFont="1" applyFill="1" applyBorder="1" applyAlignment="1">
      <alignment horizontal="center" vertical="center" wrapText="1"/>
    </xf>
    <xf numFmtId="0" fontId="20" fillId="3" borderId="6" xfId="0" applyFont="1" applyFill="1" applyBorder="1" applyAlignment="1">
      <alignment horizontal="center" vertical="center" wrapText="1"/>
    </xf>
    <xf numFmtId="0" fontId="23" fillId="3" borderId="1" xfId="0" applyFont="1" applyFill="1" applyBorder="1" applyAlignment="1">
      <alignment vertical="center" wrapText="1"/>
    </xf>
    <xf numFmtId="8" fontId="1" fillId="3" borderId="1" xfId="0" applyNumberFormat="1" applyFont="1" applyFill="1" applyBorder="1" applyAlignment="1">
      <alignment horizontal="center" vertical="center" wrapText="1"/>
    </xf>
    <xf numFmtId="0" fontId="1" fillId="3" borderId="1" xfId="0" applyFont="1" applyFill="1" applyBorder="1" applyAlignment="1">
      <alignment horizontal="center" vertical="center" wrapText="1"/>
    </xf>
    <xf numFmtId="0" fontId="5" fillId="3" borderId="11" xfId="0" applyFont="1" applyFill="1" applyBorder="1" applyAlignment="1">
      <alignment vertical="center" wrapText="1"/>
    </xf>
    <xf numFmtId="0" fontId="5" fillId="3" borderId="3" xfId="0" applyFont="1" applyFill="1" applyBorder="1" applyAlignment="1">
      <alignment vertical="center" wrapText="1"/>
    </xf>
    <xf numFmtId="0" fontId="5" fillId="3" borderId="5" xfId="0" applyFont="1" applyFill="1" applyBorder="1" applyAlignment="1">
      <alignment vertical="center" wrapText="1"/>
    </xf>
    <xf numFmtId="0" fontId="5" fillId="3" borderId="9" xfId="0" applyFont="1" applyFill="1" applyBorder="1" applyAlignment="1">
      <alignment vertical="center" wrapText="1"/>
    </xf>
    <xf numFmtId="0" fontId="5" fillId="3" borderId="12" xfId="0" applyFont="1" applyFill="1" applyBorder="1" applyAlignment="1">
      <alignment vertical="center" wrapText="1"/>
    </xf>
    <xf numFmtId="0" fontId="5" fillId="3" borderId="13" xfId="0" applyFont="1" applyFill="1" applyBorder="1" applyAlignment="1">
      <alignment vertical="center" wrapText="1"/>
    </xf>
    <xf numFmtId="0" fontId="9" fillId="3" borderId="6" xfId="0" applyFont="1" applyFill="1" applyBorder="1" applyAlignment="1">
      <alignment vertical="center" wrapText="1"/>
    </xf>
    <xf numFmtId="0" fontId="9" fillId="3" borderId="10" xfId="0" applyFont="1" applyFill="1" applyBorder="1" applyAlignment="1">
      <alignment vertical="center" wrapText="1"/>
    </xf>
    <xf numFmtId="0" fontId="9" fillId="3" borderId="7" xfId="0" applyFont="1" applyFill="1" applyBorder="1" applyAlignment="1">
      <alignment vertical="center" wrapText="1"/>
    </xf>
    <xf numFmtId="0" fontId="30" fillId="9" borderId="1" xfId="0" applyFont="1" applyFill="1" applyBorder="1" applyAlignment="1">
      <alignment horizontal="left" vertical="center" wrapText="1"/>
    </xf>
    <xf numFmtId="0" fontId="27" fillId="9" borderId="1" xfId="0" applyFont="1" applyFill="1" applyBorder="1" applyAlignment="1">
      <alignment horizontal="left" vertical="center" wrapText="1"/>
    </xf>
    <xf numFmtId="0" fontId="47" fillId="0" borderId="1" xfId="0" applyFont="1" applyBorder="1" applyAlignment="1" applyProtection="1">
      <alignment horizontal="left" vertical="center" wrapText="1"/>
      <protection locked="0"/>
    </xf>
    <xf numFmtId="0" fontId="19" fillId="12" borderId="6" xfId="0" applyFont="1" applyFill="1" applyBorder="1" applyAlignment="1">
      <alignment horizontal="left" vertical="center" wrapText="1"/>
    </xf>
    <xf numFmtId="0" fontId="19" fillId="12" borderId="10" xfId="0" applyFont="1" applyFill="1" applyBorder="1" applyAlignment="1">
      <alignment horizontal="left" vertical="center" wrapText="1"/>
    </xf>
    <xf numFmtId="0" fontId="19" fillId="12" borderId="7" xfId="0" applyFont="1" applyFill="1" applyBorder="1" applyAlignment="1">
      <alignment horizontal="left" vertical="center" wrapText="1"/>
    </xf>
    <xf numFmtId="0" fontId="19" fillId="10" borderId="6" xfId="0" applyFont="1" applyFill="1" applyBorder="1" applyAlignment="1">
      <alignment horizontal="justify" vertical="top" wrapText="1"/>
    </xf>
    <xf numFmtId="0" fontId="19" fillId="10" borderId="10" xfId="0" applyFont="1" applyFill="1" applyBorder="1" applyAlignment="1">
      <alignment horizontal="justify" vertical="top" wrapText="1"/>
    </xf>
    <xf numFmtId="0" fontId="19" fillId="10" borderId="7" xfId="0" applyFont="1" applyFill="1" applyBorder="1" applyAlignment="1">
      <alignment horizontal="justify" vertical="top" wrapText="1"/>
    </xf>
    <xf numFmtId="0" fontId="24" fillId="9" borderId="6" xfId="0" applyFont="1" applyFill="1" applyBorder="1" applyAlignment="1">
      <alignment horizontal="center" vertical="center" wrapText="1"/>
    </xf>
    <xf numFmtId="0" fontId="24" fillId="9" borderId="10" xfId="0" applyFont="1" applyFill="1" applyBorder="1" applyAlignment="1">
      <alignment horizontal="center" vertical="center" wrapText="1"/>
    </xf>
    <xf numFmtId="0" fontId="47" fillId="0" borderId="1" xfId="0" applyFont="1" applyBorder="1" applyAlignment="1" applyProtection="1">
      <alignment horizontal="left" vertical="top" wrapText="1"/>
      <protection locked="0"/>
    </xf>
    <xf numFmtId="0" fontId="17" fillId="9" borderId="6" xfId="0" applyFont="1" applyFill="1" applyBorder="1" applyAlignment="1">
      <alignment horizontal="justify" vertical="center" wrapText="1"/>
    </xf>
    <xf numFmtId="0" fontId="17" fillId="9" borderId="10" xfId="0" applyFont="1" applyFill="1" applyBorder="1" applyAlignment="1">
      <alignment horizontal="justify" vertical="center" wrapText="1"/>
    </xf>
    <xf numFmtId="0" fontId="17" fillId="9" borderId="7" xfId="0" applyFont="1" applyFill="1" applyBorder="1" applyAlignment="1">
      <alignment horizontal="justify" vertical="center" wrapText="1"/>
    </xf>
    <xf numFmtId="0" fontId="2" fillId="4" borderId="1" xfId="0" applyFont="1" applyFill="1" applyBorder="1" applyAlignment="1">
      <alignment vertical="center" wrapText="1"/>
    </xf>
    <xf numFmtId="0" fontId="22" fillId="9" borderId="6" xfId="0" applyFont="1" applyFill="1" applyBorder="1" applyAlignment="1">
      <alignment horizontal="left" vertical="top" wrapText="1"/>
    </xf>
    <xf numFmtId="0" fontId="22" fillId="9" borderId="10" xfId="0" applyFont="1" applyFill="1" applyBorder="1" applyAlignment="1">
      <alignment horizontal="left" vertical="top" wrapText="1"/>
    </xf>
    <xf numFmtId="0" fontId="22" fillId="9" borderId="7" xfId="0" applyFont="1" applyFill="1" applyBorder="1" applyAlignment="1">
      <alignment horizontal="left" vertical="top" wrapText="1"/>
    </xf>
    <xf numFmtId="0" fontId="13" fillId="9" borderId="6" xfId="0" applyFont="1" applyFill="1" applyBorder="1" applyAlignment="1">
      <alignment horizontal="left"/>
    </xf>
    <xf numFmtId="0" fontId="13" fillId="9" borderId="10" xfId="0" applyFont="1" applyFill="1" applyBorder="1" applyAlignment="1">
      <alignment horizontal="left"/>
    </xf>
    <xf numFmtId="0" fontId="13" fillId="9" borderId="7" xfId="0" applyFont="1" applyFill="1" applyBorder="1" applyAlignment="1">
      <alignment horizontal="left"/>
    </xf>
    <xf numFmtId="0" fontId="31" fillId="6" borderId="1" xfId="0" applyFont="1" applyFill="1" applyBorder="1" applyAlignment="1">
      <alignment vertical="top" wrapText="1"/>
    </xf>
    <xf numFmtId="0" fontId="22" fillId="9" borderId="9" xfId="0" applyFont="1" applyFill="1" applyBorder="1" applyAlignment="1">
      <alignment horizontal="left" vertical="center" wrapText="1"/>
    </xf>
    <xf numFmtId="0" fontId="18" fillId="9" borderId="12" xfId="0" applyFont="1" applyFill="1" applyBorder="1" applyAlignment="1">
      <alignment horizontal="left" vertical="center" wrapText="1"/>
    </xf>
    <xf numFmtId="0" fontId="18" fillId="9" borderId="13" xfId="0" applyFont="1" applyFill="1" applyBorder="1" applyAlignment="1">
      <alignment horizontal="left" vertical="center" wrapText="1"/>
    </xf>
    <xf numFmtId="0" fontId="19" fillId="10" borderId="1" xfId="0" applyFont="1" applyFill="1" applyBorder="1" applyAlignment="1">
      <alignment horizontal="justify" vertical="center" wrapText="1"/>
    </xf>
    <xf numFmtId="0" fontId="17" fillId="9" borderId="6" xfId="0" applyFont="1" applyFill="1" applyBorder="1" applyAlignment="1">
      <alignment horizontal="left" vertical="center" wrapText="1"/>
    </xf>
    <xf numFmtId="0" fontId="17" fillId="9" borderId="7" xfId="0" applyFont="1" applyFill="1" applyBorder="1" applyAlignment="1">
      <alignment horizontal="left" vertical="center" wrapText="1"/>
    </xf>
    <xf numFmtId="0" fontId="4" fillId="3" borderId="6" xfId="1" applyFill="1" applyBorder="1" applyAlignment="1">
      <alignment horizontal="left" vertical="center" wrapText="1"/>
    </xf>
    <xf numFmtId="0" fontId="4" fillId="3" borderId="10" xfId="1" applyFill="1" applyBorder="1" applyAlignment="1">
      <alignment horizontal="left" vertical="center" wrapText="1"/>
    </xf>
    <xf numFmtId="0" fontId="4" fillId="3" borderId="7" xfId="1" applyFill="1" applyBorder="1" applyAlignment="1">
      <alignment horizontal="left" vertical="center" wrapText="1"/>
    </xf>
    <xf numFmtId="0" fontId="0" fillId="3" borderId="1" xfId="0" applyFill="1" applyBorder="1" applyAlignment="1">
      <alignment vertical="center" wrapText="1"/>
    </xf>
    <xf numFmtId="0" fontId="0" fillId="0" borderId="1" xfId="0" applyBorder="1" applyAlignment="1" applyProtection="1">
      <alignment horizontal="center" vertical="center"/>
      <protection locked="0"/>
    </xf>
    <xf numFmtId="0" fontId="9" fillId="0" borderId="1" xfId="0" applyFont="1" applyBorder="1" applyAlignment="1" applyProtection="1">
      <alignment horizontal="left" vertical="center"/>
      <protection locked="0"/>
    </xf>
    <xf numFmtId="0" fontId="11" fillId="10" borderId="11" xfId="0" applyFont="1" applyFill="1" applyBorder="1" applyAlignment="1">
      <alignment vertical="top" wrapText="1"/>
    </xf>
    <xf numFmtId="0" fontId="11" fillId="10" borderId="3" xfId="0" applyFont="1" applyFill="1" applyBorder="1" applyAlignment="1">
      <alignment vertical="top" wrapText="1"/>
    </xf>
    <xf numFmtId="0" fontId="11" fillId="10" borderId="5" xfId="0" applyFont="1" applyFill="1" applyBorder="1" applyAlignment="1">
      <alignment vertical="top" wrapText="1"/>
    </xf>
    <xf numFmtId="0" fontId="38" fillId="9" borderId="6" xfId="0" applyFont="1" applyFill="1" applyBorder="1"/>
    <xf numFmtId="0" fontId="38" fillId="9" borderId="10" xfId="0" applyFont="1" applyFill="1" applyBorder="1"/>
    <xf numFmtId="0" fontId="38" fillId="9" borderId="7" xfId="0" applyFont="1" applyFill="1" applyBorder="1"/>
    <xf numFmtId="0" fontId="20" fillId="3" borderId="10" xfId="0" applyFont="1" applyFill="1" applyBorder="1" applyAlignment="1">
      <alignment horizontal="center" vertical="center" wrapText="1"/>
    </xf>
    <xf numFmtId="0" fontId="20" fillId="3" borderId="7" xfId="0" applyFont="1" applyFill="1" applyBorder="1" applyAlignment="1">
      <alignment horizontal="center" vertical="center" wrapText="1"/>
    </xf>
    <xf numFmtId="0" fontId="32" fillId="11" borderId="1" xfId="0" applyFont="1" applyFill="1" applyBorder="1" applyAlignment="1">
      <alignment vertical="center" wrapText="1"/>
    </xf>
    <xf numFmtId="0" fontId="0" fillId="6" borderId="10" xfId="0" applyFill="1" applyBorder="1"/>
    <xf numFmtId="0" fontId="0" fillId="6" borderId="7" xfId="0" applyFill="1" applyBorder="1"/>
    <xf numFmtId="0" fontId="33" fillId="7" borderId="1" xfId="0" applyFont="1" applyFill="1" applyBorder="1" applyAlignment="1">
      <alignment horizontal="left" vertical="top" wrapText="1"/>
    </xf>
    <xf numFmtId="0" fontId="36" fillId="9" borderId="0" xfId="0" applyFont="1" applyFill="1" applyAlignment="1">
      <alignment vertical="center" wrapText="1"/>
    </xf>
    <xf numFmtId="0" fontId="36" fillId="9" borderId="16" xfId="0" applyFont="1" applyFill="1" applyBorder="1" applyAlignment="1">
      <alignment vertical="center" wrapText="1"/>
    </xf>
    <xf numFmtId="0" fontId="36" fillId="9" borderId="12" xfId="0" applyFont="1" applyFill="1" applyBorder="1" applyAlignment="1">
      <alignment vertical="center" wrapText="1"/>
    </xf>
    <xf numFmtId="0" fontId="36" fillId="9" borderId="13" xfId="0" applyFont="1" applyFill="1" applyBorder="1" applyAlignment="1">
      <alignment vertical="center" wrapText="1"/>
    </xf>
    <xf numFmtId="0" fontId="34" fillId="7" borderId="1" xfId="0" applyFont="1" applyFill="1" applyBorder="1" applyAlignment="1">
      <alignment horizontal="left" vertical="top" wrapText="1"/>
    </xf>
    <xf numFmtId="0" fontId="33" fillId="3" borderId="1" xfId="0" applyFont="1" applyFill="1" applyBorder="1" applyAlignment="1">
      <alignment horizontal="left" vertical="center"/>
    </xf>
    <xf numFmtId="0" fontId="34" fillId="3" borderId="1" xfId="0" applyFont="1" applyFill="1" applyBorder="1" applyAlignment="1">
      <alignment horizontal="left" vertical="top"/>
    </xf>
    <xf numFmtId="0" fontId="33" fillId="3" borderId="6" xfId="0" applyFont="1" applyFill="1" applyBorder="1" applyAlignment="1">
      <alignment horizontal="left" vertical="center"/>
    </xf>
    <xf numFmtId="0" fontId="33" fillId="3" borderId="10" xfId="0" applyFont="1" applyFill="1" applyBorder="1" applyAlignment="1">
      <alignment horizontal="left" vertical="center"/>
    </xf>
    <xf numFmtId="0" fontId="33" fillId="3" borderId="7" xfId="0" applyFont="1" applyFill="1" applyBorder="1" applyAlignment="1">
      <alignment horizontal="left" vertical="center"/>
    </xf>
    <xf numFmtId="0" fontId="34" fillId="8" borderId="6" xfId="0" applyFont="1" applyFill="1" applyBorder="1" applyAlignment="1">
      <alignment horizontal="center" vertical="top" wrapText="1"/>
    </xf>
    <xf numFmtId="0" fontId="34" fillId="8" borderId="7" xfId="0" applyFont="1" applyFill="1" applyBorder="1" applyAlignment="1">
      <alignment horizontal="center" vertical="top" wrapText="1"/>
    </xf>
    <xf numFmtId="165" fontId="45" fillId="2" borderId="1" xfId="0" applyNumberFormat="1" applyFont="1" applyFill="1" applyBorder="1" applyAlignment="1" applyProtection="1">
      <alignment horizontal="center" vertical="center" wrapText="1"/>
      <protection locked="0"/>
    </xf>
    <xf numFmtId="0" fontId="1" fillId="3" borderId="2" xfId="0" applyFont="1" applyFill="1" applyBorder="1" applyAlignment="1">
      <alignment horizontal="left" vertical="top" wrapText="1"/>
    </xf>
    <xf numFmtId="0" fontId="1" fillId="3" borderId="3" xfId="0" applyFont="1" applyFill="1" applyBorder="1" applyAlignment="1">
      <alignment horizontal="left" vertical="top" wrapText="1"/>
    </xf>
    <xf numFmtId="0" fontId="1" fillId="3" borderId="5" xfId="0" applyFont="1" applyFill="1" applyBorder="1" applyAlignment="1">
      <alignment horizontal="left" vertical="top" wrapText="1"/>
    </xf>
    <xf numFmtId="0" fontId="1" fillId="6" borderId="6" xfId="0" applyFont="1" applyFill="1" applyBorder="1" applyAlignment="1">
      <alignment horizontal="left" vertical="top" wrapText="1"/>
    </xf>
    <xf numFmtId="0" fontId="1" fillId="6" borderId="7" xfId="0" applyFont="1" applyFill="1" applyBorder="1" applyAlignment="1">
      <alignment horizontal="left" vertical="top" wrapText="1"/>
    </xf>
    <xf numFmtId="0" fontId="2" fillId="6" borderId="6" xfId="0" applyFont="1" applyFill="1" applyBorder="1" applyAlignment="1">
      <alignment horizontal="left" vertical="top" wrapText="1"/>
    </xf>
    <xf numFmtId="0" fontId="2" fillId="6" borderId="10" xfId="0" applyFont="1" applyFill="1" applyBorder="1" applyAlignment="1">
      <alignment horizontal="left" vertical="top" wrapText="1"/>
    </xf>
    <xf numFmtId="0" fontId="2" fillId="6" borderId="7" xfId="0" applyFont="1" applyFill="1" applyBorder="1" applyAlignment="1">
      <alignment horizontal="left" vertical="top" wrapText="1"/>
    </xf>
    <xf numFmtId="0" fontId="17" fillId="9" borderId="0" xfId="0" applyFont="1" applyFill="1" applyAlignment="1">
      <alignment vertical="center" wrapText="1"/>
    </xf>
    <xf numFmtId="0" fontId="27" fillId="9" borderId="11" xfId="0" applyFont="1" applyFill="1" applyBorder="1" applyAlignment="1">
      <alignment horizontal="center" vertical="center" wrapText="1"/>
    </xf>
    <xf numFmtId="0" fontId="27" fillId="9" borderId="3" xfId="0" applyFont="1" applyFill="1" applyBorder="1" applyAlignment="1">
      <alignment horizontal="center" vertical="center" wrapText="1"/>
    </xf>
    <xf numFmtId="0" fontId="27" fillId="9" borderId="5" xfId="0" applyFont="1" applyFill="1" applyBorder="1" applyAlignment="1">
      <alignment horizontal="center" vertical="center" wrapText="1"/>
    </xf>
    <xf numFmtId="0" fontId="45" fillId="5" borderId="1" xfId="0" applyFont="1" applyFill="1" applyBorder="1" applyAlignment="1" applyProtection="1">
      <alignment horizontal="left" vertical="top" wrapText="1"/>
      <protection locked="0"/>
    </xf>
    <xf numFmtId="44" fontId="48" fillId="5" borderId="6" xfId="3" applyFont="1" applyFill="1" applyBorder="1" applyAlignment="1" applyProtection="1">
      <alignment horizontal="center" vertical="center" wrapText="1"/>
      <protection locked="0"/>
    </xf>
    <xf numFmtId="44" fontId="48" fillId="5" borderId="10" xfId="3" applyFont="1" applyFill="1" applyBorder="1" applyAlignment="1" applyProtection="1">
      <alignment horizontal="center" vertical="center" wrapText="1"/>
      <protection locked="0"/>
    </xf>
    <xf numFmtId="44" fontId="48" fillId="5" borderId="7" xfId="3" applyFont="1" applyFill="1" applyBorder="1" applyAlignment="1" applyProtection="1">
      <alignment horizontal="center" vertical="center" wrapText="1"/>
      <protection locked="0"/>
    </xf>
    <xf numFmtId="44" fontId="1" fillId="3" borderId="1" xfId="0" applyNumberFormat="1" applyFont="1" applyFill="1" applyBorder="1" applyAlignment="1">
      <alignment horizontal="center" vertical="center" wrapText="1"/>
    </xf>
    <xf numFmtId="0" fontId="27" fillId="9" borderId="9" xfId="0" applyFont="1" applyFill="1" applyBorder="1" applyAlignment="1">
      <alignment horizontal="center" vertical="center" wrapText="1"/>
    </xf>
    <xf numFmtId="0" fontId="24" fillId="9" borderId="12" xfId="0" applyFont="1" applyFill="1" applyBorder="1" applyAlignment="1">
      <alignment horizontal="center" vertical="center" wrapText="1"/>
    </xf>
    <xf numFmtId="0" fontId="24" fillId="9" borderId="13" xfId="0" applyFont="1" applyFill="1" applyBorder="1" applyAlignment="1">
      <alignment horizontal="center" vertical="center" wrapText="1"/>
    </xf>
    <xf numFmtId="0" fontId="0" fillId="3" borderId="6" xfId="0" applyFill="1" applyBorder="1" applyAlignment="1">
      <alignment horizontal="center" vertical="center"/>
    </xf>
    <xf numFmtId="0" fontId="0" fillId="3" borderId="10" xfId="0" applyFill="1" applyBorder="1" applyAlignment="1">
      <alignment horizontal="center" vertical="center"/>
    </xf>
    <xf numFmtId="0" fontId="0" fillId="3" borderId="7" xfId="0" applyFill="1" applyBorder="1" applyAlignment="1">
      <alignment horizontal="center" vertical="center"/>
    </xf>
    <xf numFmtId="0" fontId="45" fillId="5" borderId="6" xfId="0" applyFont="1" applyFill="1" applyBorder="1" applyAlignment="1" applyProtection="1">
      <alignment horizontal="center" vertical="center" wrapText="1"/>
      <protection locked="0"/>
    </xf>
    <xf numFmtId="0" fontId="45" fillId="5" borderId="10" xfId="0" applyFont="1" applyFill="1" applyBorder="1" applyAlignment="1" applyProtection="1">
      <alignment horizontal="center" vertical="center" wrapText="1"/>
      <protection locked="0"/>
    </xf>
    <xf numFmtId="0" fontId="45" fillId="5" borderId="7" xfId="0" applyFont="1" applyFill="1" applyBorder="1" applyAlignment="1" applyProtection="1">
      <alignment horizontal="center" vertical="center" wrapText="1"/>
      <protection locked="0"/>
    </xf>
    <xf numFmtId="44" fontId="1" fillId="3" borderId="6" xfId="3" applyFont="1" applyFill="1" applyBorder="1" applyAlignment="1" applyProtection="1">
      <alignment horizontal="center" vertical="center" wrapText="1"/>
    </xf>
    <xf numFmtId="44" fontId="1" fillId="3" borderId="10" xfId="3" applyFont="1" applyFill="1" applyBorder="1" applyAlignment="1" applyProtection="1">
      <alignment horizontal="center" vertical="center" wrapText="1"/>
    </xf>
    <xf numFmtId="44" fontId="1" fillId="3" borderId="7" xfId="3" applyFont="1" applyFill="1" applyBorder="1" applyAlignment="1" applyProtection="1">
      <alignment horizontal="center" vertical="center" wrapText="1"/>
    </xf>
    <xf numFmtId="0" fontId="46" fillId="5" borderId="6" xfId="3" applyNumberFormat="1" applyFont="1" applyFill="1" applyBorder="1" applyAlignment="1" applyProtection="1">
      <alignment horizontal="center" vertical="center" wrapText="1"/>
      <protection locked="0"/>
    </xf>
    <xf numFmtId="0" fontId="46" fillId="5" borderId="10" xfId="3" applyNumberFormat="1" applyFont="1" applyFill="1" applyBorder="1" applyAlignment="1" applyProtection="1">
      <alignment horizontal="center" vertical="center" wrapText="1"/>
      <protection locked="0"/>
    </xf>
    <xf numFmtId="0" fontId="46" fillId="5" borderId="7" xfId="3" applyNumberFormat="1" applyFont="1" applyFill="1" applyBorder="1" applyAlignment="1" applyProtection="1">
      <alignment horizontal="center" vertical="center" wrapText="1"/>
      <protection locked="0"/>
    </xf>
    <xf numFmtId="0" fontId="1" fillId="3" borderId="11" xfId="0" applyFont="1" applyFill="1" applyBorder="1" applyAlignment="1">
      <alignment horizontal="center" vertical="center" wrapText="1"/>
    </xf>
    <xf numFmtId="0" fontId="1" fillId="3" borderId="3" xfId="0" applyFont="1" applyFill="1" applyBorder="1" applyAlignment="1">
      <alignment horizontal="center" vertical="center" wrapText="1"/>
    </xf>
    <xf numFmtId="0" fontId="1" fillId="3" borderId="5" xfId="0" applyFont="1" applyFill="1" applyBorder="1" applyAlignment="1">
      <alignment horizontal="center" vertical="center" wrapText="1"/>
    </xf>
    <xf numFmtId="0" fontId="1" fillId="3" borderId="9" xfId="0" applyFont="1" applyFill="1" applyBorder="1" applyAlignment="1">
      <alignment horizontal="center" vertical="center" wrapText="1"/>
    </xf>
    <xf numFmtId="0" fontId="1" fillId="3" borderId="12" xfId="0" applyFont="1" applyFill="1" applyBorder="1" applyAlignment="1">
      <alignment horizontal="center" vertical="center" wrapText="1"/>
    </xf>
    <xf numFmtId="0" fontId="1" fillId="3" borderId="13" xfId="0" applyFont="1" applyFill="1" applyBorder="1" applyAlignment="1">
      <alignment horizontal="center" vertical="center" wrapText="1"/>
    </xf>
    <xf numFmtId="0" fontId="11" fillId="3" borderId="1" xfId="0" applyFont="1" applyFill="1" applyBorder="1" applyAlignment="1">
      <alignment vertical="center" wrapText="1"/>
    </xf>
    <xf numFmtId="0" fontId="9" fillId="3" borderId="1" xfId="0" applyFont="1" applyFill="1" applyBorder="1" applyAlignment="1">
      <alignment vertical="center"/>
    </xf>
    <xf numFmtId="0" fontId="9" fillId="5" borderId="10" xfId="0" applyFont="1" applyFill="1" applyBorder="1" applyAlignment="1" applyProtection="1">
      <alignment horizontal="center" vertical="center"/>
      <protection locked="0"/>
    </xf>
    <xf numFmtId="0" fontId="9" fillId="5" borderId="7" xfId="0" applyFont="1" applyFill="1" applyBorder="1" applyAlignment="1" applyProtection="1">
      <alignment horizontal="center" vertical="center"/>
      <protection locked="0"/>
    </xf>
    <xf numFmtId="0" fontId="9" fillId="5" borderId="6" xfId="0" applyFont="1" applyFill="1" applyBorder="1" applyAlignment="1" applyProtection="1">
      <alignment vertical="center"/>
      <protection locked="0"/>
    </xf>
    <xf numFmtId="0" fontId="9" fillId="5" borderId="10" xfId="0" applyFont="1" applyFill="1" applyBorder="1" applyAlignment="1" applyProtection="1">
      <alignment vertical="center"/>
      <protection locked="0"/>
    </xf>
    <xf numFmtId="0" fontId="9" fillId="5" borderId="7" xfId="0" applyFont="1" applyFill="1" applyBorder="1" applyAlignment="1" applyProtection="1">
      <alignment vertical="center"/>
      <protection locked="0"/>
    </xf>
    <xf numFmtId="0" fontId="20" fillId="6" borderId="6" xfId="0" applyFont="1" applyFill="1" applyBorder="1" applyAlignment="1">
      <alignment horizontal="left" vertical="center" wrapText="1"/>
    </xf>
    <xf numFmtId="0" fontId="20" fillId="6" borderId="10" xfId="0" applyFont="1" applyFill="1" applyBorder="1" applyAlignment="1">
      <alignment horizontal="left" vertical="center" wrapText="1"/>
    </xf>
    <xf numFmtId="0" fontId="20" fillId="6" borderId="7" xfId="0" applyFont="1" applyFill="1" applyBorder="1" applyAlignment="1">
      <alignment horizontal="left" vertical="center" wrapText="1"/>
    </xf>
    <xf numFmtId="0" fontId="20" fillId="6" borderId="1" xfId="0" applyFont="1" applyFill="1" applyBorder="1" applyAlignment="1">
      <alignment horizontal="left" vertical="center" wrapText="1"/>
    </xf>
    <xf numFmtId="0" fontId="20" fillId="3" borderId="6" xfId="0" applyFont="1" applyFill="1" applyBorder="1" applyAlignment="1">
      <alignment horizontal="left" vertical="center" wrapText="1"/>
    </xf>
    <xf numFmtId="0" fontId="20" fillId="3" borderId="10" xfId="0" applyFont="1" applyFill="1" applyBorder="1" applyAlignment="1">
      <alignment horizontal="left" vertical="center" wrapText="1"/>
    </xf>
    <xf numFmtId="0" fontId="20" fillId="3" borderId="7" xfId="0" applyFont="1" applyFill="1" applyBorder="1" applyAlignment="1">
      <alignment horizontal="left" vertical="center" wrapText="1"/>
    </xf>
    <xf numFmtId="0" fontId="39" fillId="6" borderId="1" xfId="0" applyFont="1" applyFill="1" applyBorder="1" applyAlignment="1">
      <alignment vertical="center" wrapText="1"/>
    </xf>
    <xf numFmtId="0" fontId="13" fillId="9" borderId="9" xfId="0" applyFont="1" applyFill="1" applyBorder="1" applyAlignment="1">
      <alignment horizontal="right" vertical="center"/>
    </xf>
    <xf numFmtId="0" fontId="13" fillId="9" borderId="12" xfId="0" applyFont="1" applyFill="1" applyBorder="1" applyAlignment="1">
      <alignment horizontal="right" vertical="center"/>
    </xf>
    <xf numFmtId="0" fontId="13" fillId="9" borderId="10" xfId="0" applyFont="1" applyFill="1" applyBorder="1" applyAlignment="1">
      <alignment horizontal="right" vertical="center"/>
    </xf>
    <xf numFmtId="0" fontId="13" fillId="9" borderId="7" xfId="0" applyFont="1" applyFill="1" applyBorder="1" applyAlignment="1">
      <alignment horizontal="right" vertical="center"/>
    </xf>
    <xf numFmtId="0" fontId="9" fillId="6" borderId="6" xfId="0" applyFont="1" applyFill="1" applyBorder="1" applyAlignment="1">
      <alignment horizontal="right" vertical="center" wrapText="1"/>
    </xf>
    <xf numFmtId="0" fontId="9" fillId="6" borderId="10" xfId="0" applyFont="1" applyFill="1" applyBorder="1" applyAlignment="1">
      <alignment horizontal="right" vertical="center" wrapText="1"/>
    </xf>
    <xf numFmtId="0" fontId="9" fillId="6" borderId="7" xfId="0" applyFont="1" applyFill="1" applyBorder="1" applyAlignment="1">
      <alignment horizontal="right" vertical="center" wrapText="1"/>
    </xf>
    <xf numFmtId="0" fontId="13" fillId="9" borderId="6" xfId="0" applyFont="1" applyFill="1" applyBorder="1" applyAlignment="1">
      <alignment horizontal="left" vertical="center"/>
    </xf>
    <xf numFmtId="0" fontId="13" fillId="9" borderId="10" xfId="0" applyFont="1" applyFill="1" applyBorder="1" applyAlignment="1">
      <alignment horizontal="left" vertical="center"/>
    </xf>
    <xf numFmtId="0" fontId="13" fillId="9" borderId="7" xfId="0" applyFont="1" applyFill="1" applyBorder="1" applyAlignment="1">
      <alignment horizontal="left" vertical="center"/>
    </xf>
    <xf numFmtId="0" fontId="0" fillId="0" borderId="0" xfId="0" applyProtection="1">
      <protection locked="0"/>
    </xf>
    <xf numFmtId="0" fontId="45" fillId="5" borderId="1" xfId="0" applyFont="1" applyFill="1" applyBorder="1" applyAlignment="1" applyProtection="1">
      <alignment horizontal="left" vertical="center" wrapText="1"/>
      <protection locked="0"/>
    </xf>
    <xf numFmtId="9" fontId="49" fillId="3" borderId="1" xfId="2" applyNumberFormat="1" applyFont="1" applyFill="1" applyBorder="1" applyAlignment="1">
      <alignment vertical="center"/>
    </xf>
    <xf numFmtId="164" fontId="47" fillId="0" borderId="1" xfId="0" applyNumberFormat="1" applyFont="1" applyBorder="1" applyAlignment="1" applyProtection="1">
      <alignment horizontal="right" vertical="center" wrapText="1"/>
      <protection locked="0"/>
    </xf>
    <xf numFmtId="44" fontId="47" fillId="0" borderId="1" xfId="3" applyFont="1" applyBorder="1" applyAlignment="1" applyProtection="1">
      <alignment horizontal="justify" vertical="center" wrapText="1"/>
      <protection locked="0"/>
    </xf>
    <xf numFmtId="44" fontId="64" fillId="0" borderId="1" xfId="3" applyFont="1" applyBorder="1" applyAlignment="1" applyProtection="1">
      <alignment horizontal="justify" vertical="center" wrapText="1"/>
      <protection locked="0"/>
    </xf>
    <xf numFmtId="44" fontId="45" fillId="5" borderId="10" xfId="2" applyNumberFormat="1" applyFont="1" applyFill="1" applyBorder="1" applyAlignment="1" applyProtection="1">
      <alignment horizontal="center" vertical="center" wrapText="1"/>
      <protection locked="0"/>
    </xf>
    <xf numFmtId="0" fontId="65" fillId="9" borderId="18" xfId="1" applyFont="1" applyFill="1" applyBorder="1" applyAlignment="1" applyProtection="1">
      <alignment vertical="center"/>
    </xf>
    <xf numFmtId="0" fontId="65" fillId="9" borderId="0" xfId="1" applyFont="1" applyFill="1" applyBorder="1" applyAlignment="1" applyProtection="1">
      <alignment vertical="center"/>
    </xf>
    <xf numFmtId="0" fontId="45" fillId="5" borderId="6" xfId="0" applyFont="1" applyFill="1" applyBorder="1" applyAlignment="1" applyProtection="1">
      <alignment horizontal="left" vertical="center" wrapText="1"/>
    </xf>
    <xf numFmtId="0" fontId="45" fillId="5" borderId="10" xfId="0" applyFont="1" applyFill="1" applyBorder="1" applyAlignment="1" applyProtection="1">
      <alignment horizontal="left" vertical="center" wrapText="1"/>
    </xf>
    <xf numFmtId="0" fontId="13" fillId="9" borderId="1" xfId="0" applyFont="1" applyFill="1" applyBorder="1" applyAlignment="1" applyProtection="1">
      <alignment horizontal="center" vertical="center" wrapText="1"/>
    </xf>
    <xf numFmtId="0" fontId="27" fillId="9" borderId="11" xfId="0" applyFont="1" applyFill="1" applyBorder="1" applyAlignment="1" applyProtection="1">
      <alignment horizontal="center" vertical="center" wrapText="1"/>
    </xf>
    <xf numFmtId="0" fontId="27" fillId="9" borderId="3" xfId="0" applyFont="1" applyFill="1" applyBorder="1" applyAlignment="1" applyProtection="1">
      <alignment horizontal="center" vertical="center" wrapText="1"/>
    </xf>
    <xf numFmtId="0" fontId="27" fillId="9" borderId="5" xfId="0" applyFont="1" applyFill="1" applyBorder="1" applyAlignment="1" applyProtection="1">
      <alignment horizontal="center" vertical="center" wrapText="1"/>
    </xf>
    <xf numFmtId="0" fontId="17" fillId="9" borderId="11" xfId="0" applyFont="1" applyFill="1" applyBorder="1" applyAlignment="1" applyProtection="1">
      <alignment horizontal="right" vertical="center" wrapText="1"/>
    </xf>
    <xf numFmtId="0" fontId="17" fillId="9" borderId="3" xfId="0" applyFont="1" applyFill="1" applyBorder="1" applyAlignment="1" applyProtection="1">
      <alignment horizontal="right" vertical="center" wrapText="1"/>
    </xf>
    <xf numFmtId="0" fontId="17" fillId="9" borderId="5" xfId="0" applyFont="1" applyFill="1" applyBorder="1" applyAlignment="1" applyProtection="1">
      <alignment horizontal="right" vertical="center" wrapText="1"/>
    </xf>
    <xf numFmtId="44" fontId="17" fillId="9" borderId="4" xfId="0" applyNumberFormat="1" applyFont="1" applyFill="1" applyBorder="1" applyAlignment="1" applyProtection="1">
      <alignment horizontal="right" vertical="center" wrapText="1"/>
    </xf>
    <xf numFmtId="0" fontId="66" fillId="5" borderId="6" xfId="0" applyFont="1" applyFill="1" applyBorder="1" applyAlignment="1">
      <alignment horizontal="center" vertical="center"/>
    </xf>
    <xf numFmtId="0" fontId="66" fillId="5" borderId="10" xfId="0" applyFont="1" applyFill="1" applyBorder="1" applyAlignment="1">
      <alignment horizontal="center" vertical="center"/>
    </xf>
    <xf numFmtId="0" fontId="66" fillId="5" borderId="7" xfId="0" applyFont="1" applyFill="1" applyBorder="1" applyAlignment="1">
      <alignment horizontal="center" vertical="center"/>
    </xf>
    <xf numFmtId="44" fontId="45" fillId="5" borderId="1" xfId="3" applyFont="1" applyFill="1" applyBorder="1" applyAlignment="1" applyProtection="1">
      <alignment horizontal="center" vertical="center" wrapText="1"/>
    </xf>
    <xf numFmtId="0" fontId="45" fillId="0" borderId="1" xfId="0" applyFont="1" applyBorder="1" applyAlignment="1" applyProtection="1">
      <alignment horizontal="center" vertical="center" wrapText="1"/>
      <protection locked="0"/>
    </xf>
    <xf numFmtId="0" fontId="21" fillId="3" borderId="6" xfId="0" applyFont="1" applyFill="1" applyBorder="1" applyAlignment="1">
      <alignment vertical="center" wrapText="1"/>
    </xf>
    <xf numFmtId="0" fontId="21" fillId="3" borderId="10" xfId="0" applyFont="1" applyFill="1" applyBorder="1" applyAlignment="1">
      <alignment vertical="center" wrapText="1"/>
    </xf>
    <xf numFmtId="0" fontId="21" fillId="3" borderId="7" xfId="0" applyFont="1" applyFill="1" applyBorder="1" applyAlignment="1">
      <alignment vertical="center" wrapText="1"/>
    </xf>
    <xf numFmtId="0" fontId="48" fillId="5" borderId="6" xfId="0" applyFont="1" applyFill="1" applyBorder="1" applyAlignment="1" applyProtection="1">
      <alignment horizontal="left" vertical="top"/>
      <protection locked="0"/>
    </xf>
    <xf numFmtId="0" fontId="48" fillId="5" borderId="10" xfId="0" applyFont="1" applyFill="1" applyBorder="1" applyAlignment="1" applyProtection="1">
      <alignment horizontal="left" vertical="top"/>
      <protection locked="0"/>
    </xf>
    <xf numFmtId="0" fontId="48" fillId="5" borderId="7" xfId="0" applyFont="1" applyFill="1" applyBorder="1" applyAlignment="1" applyProtection="1">
      <alignment horizontal="left" vertical="top"/>
      <protection locked="0"/>
    </xf>
    <xf numFmtId="0" fontId="2" fillId="3" borderId="1" xfId="0" applyFont="1" applyFill="1" applyBorder="1" applyAlignment="1">
      <alignment horizontal="center" vertical="top" wrapText="1"/>
    </xf>
    <xf numFmtId="164" fontId="20" fillId="3" borderId="1" xfId="0" applyNumberFormat="1" applyFont="1" applyFill="1" applyBorder="1" applyAlignment="1">
      <alignment vertical="center" wrapText="1"/>
    </xf>
    <xf numFmtId="0" fontId="19" fillId="3" borderId="6" xfId="0" applyFont="1" applyFill="1" applyBorder="1" applyAlignment="1">
      <alignment horizontal="left" vertical="center" wrapText="1"/>
    </xf>
    <xf numFmtId="0" fontId="19" fillId="3" borderId="10" xfId="0" applyFont="1" applyFill="1" applyBorder="1" applyAlignment="1">
      <alignment horizontal="left" vertical="center" wrapText="1"/>
    </xf>
    <xf numFmtId="0" fontId="19" fillId="3" borderId="7" xfId="0" applyFont="1" applyFill="1" applyBorder="1" applyAlignment="1">
      <alignment horizontal="left" vertical="center" wrapText="1"/>
    </xf>
    <xf numFmtId="9" fontId="68" fillId="6" borderId="1" xfId="2" applyFont="1" applyFill="1" applyBorder="1" applyAlignment="1">
      <alignment horizontal="right" vertical="center" wrapText="1"/>
    </xf>
    <xf numFmtId="44" fontId="8" fillId="13" borderId="10" xfId="2" applyNumberFormat="1" applyFont="1" applyFill="1" applyBorder="1" applyAlignment="1" applyProtection="1">
      <alignment horizontal="center" vertical="center" wrapText="1"/>
    </xf>
    <xf numFmtId="0" fontId="13" fillId="9" borderId="6" xfId="0" applyFont="1" applyFill="1" applyBorder="1" applyAlignment="1" applyProtection="1">
      <alignment horizontal="center" vertical="center" wrapText="1"/>
    </xf>
    <xf numFmtId="0" fontId="45" fillId="5" borderId="14" xfId="0" applyFont="1" applyFill="1" applyBorder="1" applyAlignment="1" applyProtection="1">
      <alignment horizontal="left" vertical="center" wrapText="1"/>
      <protection locked="0"/>
    </xf>
  </cellXfs>
  <cellStyles count="4">
    <cellStyle name="Lien hypertexte" xfId="1" builtinId="8"/>
    <cellStyle name="Monétaire" xfId="3" builtinId="4"/>
    <cellStyle name="Normal" xfId="0" builtinId="0"/>
    <cellStyle name="Pourcentage" xfId="2" builtinId="5"/>
  </cellStyles>
  <dxfs count="0"/>
  <tableStyles count="0" defaultTableStyle="TableStyleMedium2" defaultPivotStyle="PivotStyleLight16"/>
  <colors>
    <mruColors>
      <color rgb="FFBEE5F0"/>
      <color rgb="FF4D736E"/>
      <color rgb="FFC0E399"/>
      <color rgb="FFF2F2F2"/>
      <color rgb="FFCADCD9"/>
      <color rgb="FFB9FFD9"/>
      <color rgb="FF00B050"/>
      <color rgb="FF54D406"/>
      <color rgb="FFD4FDBB"/>
      <color rgb="FF81ABA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png"/><Relationship Id="rId5" Type="http://schemas.openxmlformats.org/officeDocument/2006/relationships/image" Target="../media/image5.emf"/><Relationship Id="rId4" Type="http://schemas.openxmlformats.org/officeDocument/2006/relationships/image" Target="../media/image4.emf"/></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457199</xdr:colOff>
      <xdr:row>1</xdr:row>
      <xdr:rowOff>30480</xdr:rowOff>
    </xdr:from>
    <xdr:to>
      <xdr:col>0</xdr:col>
      <xdr:colOff>2837335</xdr:colOff>
      <xdr:row>2</xdr:row>
      <xdr:rowOff>19050</xdr:rowOff>
    </xdr:to>
    <xdr:pic>
      <xdr:nvPicPr>
        <xdr:cNvPr id="2" name="Image 1">
          <a:extLst>
            <a:ext uri="{FF2B5EF4-FFF2-40B4-BE49-F238E27FC236}">
              <a16:creationId xmlns:a16="http://schemas.microsoft.com/office/drawing/2014/main" id="{06420FD2-6DD6-4820-8935-23F01FB94129}"/>
            </a:ext>
          </a:extLst>
        </xdr:cNvPr>
        <xdr:cNvPicPr>
          <a:picLocks noChangeAspect="1"/>
        </xdr:cNvPicPr>
      </xdr:nvPicPr>
      <xdr:blipFill rotWithShape="1">
        <a:blip xmlns:r="http://schemas.openxmlformats.org/officeDocument/2006/relationships" r:embed="rId1"/>
        <a:srcRect l="31095" t="34730" r="30038" b="37880"/>
        <a:stretch>
          <a:fillRect/>
        </a:stretch>
      </xdr:blipFill>
      <xdr:spPr>
        <a:xfrm>
          <a:off x="457199" y="396240"/>
          <a:ext cx="2389661" cy="502920"/>
        </a:xfrm>
        <a:prstGeom prst="rect">
          <a:avLst/>
        </a:prstGeom>
      </xdr:spPr>
    </xdr:pic>
    <xdr:clientData/>
  </xdr:twoCellAnchor>
  <xdr:twoCellAnchor editAs="oneCell">
    <xdr:from>
      <xdr:col>0</xdr:col>
      <xdr:colOff>164523</xdr:colOff>
      <xdr:row>2</xdr:row>
      <xdr:rowOff>12468</xdr:rowOff>
    </xdr:from>
    <xdr:to>
      <xdr:col>0</xdr:col>
      <xdr:colOff>7372697</xdr:colOff>
      <xdr:row>17</xdr:row>
      <xdr:rowOff>95979</xdr:rowOff>
    </xdr:to>
    <xdr:pic>
      <xdr:nvPicPr>
        <xdr:cNvPr id="3" name="Image 2">
          <a:extLst>
            <a:ext uri="{FF2B5EF4-FFF2-40B4-BE49-F238E27FC236}">
              <a16:creationId xmlns:a16="http://schemas.microsoft.com/office/drawing/2014/main" id="{2BC13D3B-AAB7-4E9E-5579-BD119CD80C1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64523" y="887036"/>
          <a:ext cx="7204364" cy="902454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293370</xdr:colOff>
      <xdr:row>17</xdr:row>
      <xdr:rowOff>100761</xdr:rowOff>
    </xdr:from>
    <xdr:to>
      <xdr:col>0</xdr:col>
      <xdr:colOff>7427595</xdr:colOff>
      <xdr:row>63</xdr:row>
      <xdr:rowOff>434860</xdr:rowOff>
    </xdr:to>
    <xdr:pic>
      <xdr:nvPicPr>
        <xdr:cNvPr id="4" name="Image 3">
          <a:extLst>
            <a:ext uri="{FF2B5EF4-FFF2-40B4-BE49-F238E27FC236}">
              <a16:creationId xmlns:a16="http://schemas.microsoft.com/office/drawing/2014/main" id="{3646EAD9-50CE-B7B8-8582-ACEA66461348}"/>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93370" y="9920170"/>
          <a:ext cx="7134225" cy="989754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294409</xdr:colOff>
      <xdr:row>64</xdr:row>
      <xdr:rowOff>4497</xdr:rowOff>
    </xdr:from>
    <xdr:to>
      <xdr:col>0</xdr:col>
      <xdr:colOff>7431404</xdr:colOff>
      <xdr:row>115</xdr:row>
      <xdr:rowOff>129713</xdr:rowOff>
    </xdr:to>
    <xdr:pic>
      <xdr:nvPicPr>
        <xdr:cNvPr id="5" name="Image 4">
          <a:extLst>
            <a:ext uri="{FF2B5EF4-FFF2-40B4-BE49-F238E27FC236}">
              <a16:creationId xmlns:a16="http://schemas.microsoft.com/office/drawing/2014/main" id="{D50553F3-D83B-D14E-4C7D-077E8BA3D526}"/>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94409" y="19842474"/>
          <a:ext cx="7136995" cy="98214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320386</xdr:colOff>
      <xdr:row>115</xdr:row>
      <xdr:rowOff>87928</xdr:rowOff>
    </xdr:from>
    <xdr:to>
      <xdr:col>0</xdr:col>
      <xdr:colOff>7679574</xdr:colOff>
      <xdr:row>139</xdr:row>
      <xdr:rowOff>152227</xdr:rowOff>
    </xdr:to>
    <xdr:pic>
      <xdr:nvPicPr>
        <xdr:cNvPr id="6" name="Image 5">
          <a:extLst>
            <a:ext uri="{FF2B5EF4-FFF2-40B4-BE49-F238E27FC236}">
              <a16:creationId xmlns:a16="http://schemas.microsoft.com/office/drawing/2014/main" id="{910F3491-8749-C22E-A6A8-516E5791D92A}"/>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320386" y="29624087"/>
          <a:ext cx="7351568" cy="966047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7</xdr:col>
      <xdr:colOff>131018</xdr:colOff>
      <xdr:row>7</xdr:row>
      <xdr:rowOff>125730</xdr:rowOff>
    </xdr:from>
    <xdr:to>
      <xdr:col>7</xdr:col>
      <xdr:colOff>507364</xdr:colOff>
      <xdr:row>8</xdr:row>
      <xdr:rowOff>38100</xdr:rowOff>
    </xdr:to>
    <xdr:sp macro="" textlink="">
      <xdr:nvSpPr>
        <xdr:cNvPr id="2" name="Flèche : droite 1">
          <a:extLst>
            <a:ext uri="{FF2B5EF4-FFF2-40B4-BE49-F238E27FC236}">
              <a16:creationId xmlns:a16="http://schemas.microsoft.com/office/drawing/2014/main" id="{890DAE36-5F9B-17A6-6D95-3085650BBBF0}"/>
            </a:ext>
          </a:extLst>
        </xdr:cNvPr>
        <xdr:cNvSpPr/>
      </xdr:nvSpPr>
      <xdr:spPr>
        <a:xfrm rot="10800000">
          <a:off x="6779468" y="2132330"/>
          <a:ext cx="376346" cy="198120"/>
        </a:xfrm>
        <a:prstGeom prst="rightArrow">
          <a:avLst/>
        </a:prstGeom>
        <a:solidFill>
          <a:srgbClr val="C0000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CA" sz="1100"/>
        </a:p>
      </xdr:txBody>
    </xdr:sp>
    <xdr:clientData/>
  </xdr:twoCellAnchor>
  <xdr:twoCellAnchor editAs="oneCell">
    <xdr:from>
      <xdr:col>7</xdr:col>
      <xdr:colOff>109762</xdr:colOff>
      <xdr:row>0</xdr:row>
      <xdr:rowOff>126003</xdr:rowOff>
    </xdr:from>
    <xdr:to>
      <xdr:col>8</xdr:col>
      <xdr:colOff>149757</xdr:colOff>
      <xdr:row>2</xdr:row>
      <xdr:rowOff>53613</xdr:rowOff>
    </xdr:to>
    <xdr:pic>
      <xdr:nvPicPr>
        <xdr:cNvPr id="7" name="Image 6">
          <a:extLst>
            <a:ext uri="{FF2B5EF4-FFF2-40B4-BE49-F238E27FC236}">
              <a16:creationId xmlns:a16="http://schemas.microsoft.com/office/drawing/2014/main" id="{10C9D2B6-BAAA-4075-730B-CB21D9521803}"/>
            </a:ext>
          </a:extLst>
        </xdr:cNvPr>
        <xdr:cNvPicPr>
          <a:picLocks noChangeAspect="1"/>
        </xdr:cNvPicPr>
      </xdr:nvPicPr>
      <xdr:blipFill rotWithShape="1">
        <a:blip xmlns:r="http://schemas.openxmlformats.org/officeDocument/2006/relationships" r:embed="rId1"/>
        <a:srcRect l="31095" t="34730" r="30038" b="37880"/>
        <a:stretch>
          <a:fillRect/>
        </a:stretch>
      </xdr:blipFill>
      <xdr:spPr>
        <a:xfrm>
          <a:off x="6751862" y="126003"/>
          <a:ext cx="2008495" cy="466090"/>
        </a:xfrm>
        <a:prstGeom prst="rect">
          <a:avLst/>
        </a:prstGeom>
        <a:ln>
          <a:solidFill>
            <a:schemeClr val="accent1"/>
          </a:solidFill>
        </a:ln>
      </xdr:spPr>
    </xdr:pic>
    <xdr:clientData/>
  </xdr:twoCellAnchor>
</xdr:wsDr>
</file>

<file path=xl/theme/theme1.xml><?xml version="1.0" encoding="utf-8"?>
<a:theme xmlns:a="http://schemas.openxmlformats.org/drawingml/2006/main" name="Thème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j.wingen@mrcbecancour.qc.ca" TargetMode="External"/><Relationship Id="rId1" Type="http://schemas.openxmlformats.org/officeDocument/2006/relationships/hyperlink" Target="mailto:j.wingen@mrcbecancour.qc.ca"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14ED2E-CF9D-4AFA-9A33-4DBA326F78AB}">
  <sheetPr codeName="Feuil2"/>
  <dimension ref="A1:A149"/>
  <sheetViews>
    <sheetView showGridLines="0" topLeftCell="A3" zoomScale="110" zoomScaleNormal="110" workbookViewId="0">
      <selection activeCell="A98" sqref="A1:XFD1048576"/>
    </sheetView>
  </sheetViews>
  <sheetFormatPr baseColWidth="10" defaultColWidth="11.5546875" defaultRowHeight="14.4" x14ac:dyDescent="0.3"/>
  <cols>
    <col min="1" max="1" width="166.6640625" style="18" customWidth="1"/>
    <col min="2" max="2" width="127.5546875" style="18" customWidth="1"/>
    <col min="3" max="16384" width="11.5546875" style="18"/>
  </cols>
  <sheetData>
    <row r="1" spans="1:1" ht="28.8" x14ac:dyDescent="0.3">
      <c r="A1" s="66"/>
    </row>
    <row r="2" spans="1:1" ht="40.950000000000003" customHeight="1" x14ac:dyDescent="0.3">
      <c r="A2" s="66"/>
    </row>
    <row r="3" spans="1:1" ht="387" customHeight="1" x14ac:dyDescent="0.3">
      <c r="A3" s="66"/>
    </row>
    <row r="4" spans="1:1" ht="21" x14ac:dyDescent="0.3">
      <c r="A4" s="67"/>
    </row>
    <row r="5" spans="1:1" ht="21" x14ac:dyDescent="0.3">
      <c r="A5" s="64"/>
    </row>
    <row r="6" spans="1:1" x14ac:dyDescent="0.3">
      <c r="A6" s="63"/>
    </row>
    <row r="7" spans="1:1" x14ac:dyDescent="0.3">
      <c r="A7" s="63"/>
    </row>
    <row r="8" spans="1:1" ht="60" customHeight="1" x14ac:dyDescent="0.3">
      <c r="A8" s="63"/>
    </row>
    <row r="9" spans="1:1" ht="21" x14ac:dyDescent="0.3">
      <c r="A9" s="64"/>
    </row>
    <row r="10" spans="1:1" ht="15.6" x14ac:dyDescent="0.3">
      <c r="A10" s="65"/>
    </row>
    <row r="11" spans="1:1" ht="15.6" x14ac:dyDescent="0.3">
      <c r="A11" s="68"/>
    </row>
    <row r="12" spans="1:1" ht="15.6" x14ac:dyDescent="0.3">
      <c r="A12" s="68"/>
    </row>
    <row r="13" spans="1:1" ht="21" x14ac:dyDescent="0.3">
      <c r="A13" s="64"/>
    </row>
    <row r="14" spans="1:1" x14ac:dyDescent="0.3">
      <c r="A14" s="63"/>
    </row>
    <row r="15" spans="1:1" x14ac:dyDescent="0.3">
      <c r="A15" s="63"/>
    </row>
    <row r="16" spans="1:1" ht="21" x14ac:dyDescent="0.3">
      <c r="A16" s="64"/>
    </row>
    <row r="17" spans="1:1" ht="47.4" customHeight="1" x14ac:dyDescent="0.3">
      <c r="A17" s="69"/>
    </row>
    <row r="18" spans="1:1" x14ac:dyDescent="0.3">
      <c r="A18" s="70"/>
    </row>
    <row r="19" spans="1:1" x14ac:dyDescent="0.3">
      <c r="A19" s="70"/>
    </row>
    <row r="20" spans="1:1" x14ac:dyDescent="0.3">
      <c r="A20" s="70"/>
    </row>
    <row r="21" spans="1:1" x14ac:dyDescent="0.3">
      <c r="A21" s="70"/>
    </row>
    <row r="22" spans="1:1" ht="21" x14ac:dyDescent="0.3">
      <c r="A22" s="64"/>
    </row>
    <row r="23" spans="1:1" x14ac:dyDescent="0.3">
      <c r="A23" s="71"/>
    </row>
    <row r="24" spans="1:1" x14ac:dyDescent="0.3">
      <c r="A24" s="71"/>
    </row>
    <row r="25" spans="1:1" ht="34.950000000000003" customHeight="1" x14ac:dyDescent="0.3">
      <c r="A25" s="64"/>
    </row>
    <row r="26" spans="1:1" ht="15.6" x14ac:dyDescent="0.3">
      <c r="A26" s="68"/>
    </row>
    <row r="27" spans="1:1" x14ac:dyDescent="0.3">
      <c r="A27" s="70"/>
    </row>
    <row r="28" spans="1:1" x14ac:dyDescent="0.3">
      <c r="A28" s="70"/>
    </row>
    <row r="29" spans="1:1" x14ac:dyDescent="0.3">
      <c r="A29" s="70"/>
    </row>
    <row r="30" spans="1:1" x14ac:dyDescent="0.3">
      <c r="A30" s="70"/>
    </row>
    <row r="31" spans="1:1" x14ac:dyDescent="0.3">
      <c r="A31" s="70"/>
    </row>
    <row r="32" spans="1:1" x14ac:dyDescent="0.3">
      <c r="A32" s="70"/>
    </row>
    <row r="33" spans="1:1" x14ac:dyDescent="0.3">
      <c r="A33" s="70"/>
    </row>
    <row r="34" spans="1:1" x14ac:dyDescent="0.3">
      <c r="A34" s="72"/>
    </row>
    <row r="35" spans="1:1" x14ac:dyDescent="0.3">
      <c r="A35" s="72"/>
    </row>
    <row r="36" spans="1:1" ht="30" customHeight="1" x14ac:dyDescent="0.3">
      <c r="A36" s="64"/>
    </row>
    <row r="37" spans="1:1" x14ac:dyDescent="0.3">
      <c r="A37" s="70"/>
    </row>
    <row r="38" spans="1:1" x14ac:dyDescent="0.3">
      <c r="A38" s="70"/>
    </row>
    <row r="39" spans="1:1" x14ac:dyDescent="0.3">
      <c r="A39" s="70"/>
    </row>
    <row r="40" spans="1:1" x14ac:dyDescent="0.3">
      <c r="A40" s="70"/>
    </row>
    <row r="41" spans="1:1" x14ac:dyDescent="0.3">
      <c r="A41" s="70"/>
    </row>
    <row r="42" spans="1:1" x14ac:dyDescent="0.3">
      <c r="A42" s="70"/>
    </row>
    <row r="43" spans="1:1" x14ac:dyDescent="0.3">
      <c r="A43" s="70"/>
    </row>
    <row r="44" spans="1:1" x14ac:dyDescent="0.3">
      <c r="A44" s="70"/>
    </row>
    <row r="45" spans="1:1" x14ac:dyDescent="0.3">
      <c r="A45" s="70"/>
    </row>
    <row r="46" spans="1:1" x14ac:dyDescent="0.3">
      <c r="A46" s="70"/>
    </row>
    <row r="47" spans="1:1" x14ac:dyDescent="0.3">
      <c r="A47" s="70"/>
    </row>
    <row r="48" spans="1:1" x14ac:dyDescent="0.3">
      <c r="A48" s="70"/>
    </row>
    <row r="49" spans="1:1" x14ac:dyDescent="0.3">
      <c r="A49" s="70"/>
    </row>
    <row r="50" spans="1:1" x14ac:dyDescent="0.3">
      <c r="A50" s="70"/>
    </row>
    <row r="51" spans="1:1" x14ac:dyDescent="0.3">
      <c r="A51" s="70"/>
    </row>
    <row r="52" spans="1:1" x14ac:dyDescent="0.3">
      <c r="A52" s="70"/>
    </row>
    <row r="53" spans="1:1" x14ac:dyDescent="0.3">
      <c r="A53" s="70"/>
    </row>
    <row r="54" spans="1:1" x14ac:dyDescent="0.3">
      <c r="A54" s="70"/>
    </row>
    <row r="55" spans="1:1" x14ac:dyDescent="0.3">
      <c r="A55" s="70"/>
    </row>
    <row r="56" spans="1:1" ht="36.6" customHeight="1" x14ac:dyDescent="0.3">
      <c r="A56" s="64"/>
    </row>
    <row r="57" spans="1:1" x14ac:dyDescent="0.3">
      <c r="A57" s="70"/>
    </row>
    <row r="58" spans="1:1" x14ac:dyDescent="0.3">
      <c r="A58" s="70"/>
    </row>
    <row r="59" spans="1:1" x14ac:dyDescent="0.3">
      <c r="A59" s="70"/>
    </row>
    <row r="60" spans="1:1" ht="41.4" customHeight="1" x14ac:dyDescent="0.3">
      <c r="A60" s="69"/>
    </row>
    <row r="61" spans="1:1" x14ac:dyDescent="0.3">
      <c r="A61" s="70"/>
    </row>
    <row r="62" spans="1:1" x14ac:dyDescent="0.3">
      <c r="A62" s="70"/>
    </row>
    <row r="63" spans="1:1" x14ac:dyDescent="0.3">
      <c r="A63" s="70"/>
    </row>
    <row r="64" spans="1:1" ht="36" customHeight="1" x14ac:dyDescent="0.3">
      <c r="A64" s="64"/>
    </row>
    <row r="65" spans="1:1" x14ac:dyDescent="0.3">
      <c r="A65" s="70"/>
    </row>
    <row r="66" spans="1:1" x14ac:dyDescent="0.3">
      <c r="A66" s="70"/>
    </row>
    <row r="67" spans="1:1" x14ac:dyDescent="0.3">
      <c r="A67" s="70"/>
    </row>
    <row r="68" spans="1:1" x14ac:dyDescent="0.3">
      <c r="A68" s="70"/>
    </row>
    <row r="69" spans="1:1" x14ac:dyDescent="0.3">
      <c r="A69" s="71"/>
    </row>
    <row r="70" spans="1:1" x14ac:dyDescent="0.3">
      <c r="A70" s="70"/>
    </row>
    <row r="71" spans="1:1" x14ac:dyDescent="0.3">
      <c r="A71" s="70"/>
    </row>
    <row r="72" spans="1:1" x14ac:dyDescent="0.3">
      <c r="A72" s="70"/>
    </row>
    <row r="73" spans="1:1" x14ac:dyDescent="0.3">
      <c r="A73" s="70"/>
    </row>
    <row r="74" spans="1:1" x14ac:dyDescent="0.3">
      <c r="A74" s="70"/>
    </row>
    <row r="75" spans="1:1" x14ac:dyDescent="0.3">
      <c r="A75" s="70"/>
    </row>
    <row r="76" spans="1:1" x14ac:dyDescent="0.3">
      <c r="A76" s="70"/>
    </row>
    <row r="77" spans="1:1" x14ac:dyDescent="0.3">
      <c r="A77" s="70"/>
    </row>
    <row r="78" spans="1:1" x14ac:dyDescent="0.3">
      <c r="A78" s="70"/>
    </row>
    <row r="79" spans="1:1" ht="21" x14ac:dyDescent="0.3">
      <c r="A79" s="64"/>
    </row>
    <row r="80" spans="1:1" x14ac:dyDescent="0.3">
      <c r="A80" s="70"/>
    </row>
    <row r="81" spans="1:1" x14ac:dyDescent="0.3">
      <c r="A81" s="70"/>
    </row>
    <row r="82" spans="1:1" x14ac:dyDescent="0.3">
      <c r="A82" s="70"/>
    </row>
    <row r="83" spans="1:1" x14ac:dyDescent="0.3">
      <c r="A83" s="70"/>
    </row>
    <row r="84" spans="1:1" x14ac:dyDescent="0.3">
      <c r="A84" s="70"/>
    </row>
    <row r="85" spans="1:1" x14ac:dyDescent="0.3">
      <c r="A85" s="70"/>
    </row>
    <row r="86" spans="1:1" ht="21" x14ac:dyDescent="0.3">
      <c r="A86" s="64"/>
    </row>
    <row r="87" spans="1:1" x14ac:dyDescent="0.3">
      <c r="A87" s="73"/>
    </row>
    <row r="88" spans="1:1" x14ac:dyDescent="0.3">
      <c r="A88" s="73"/>
    </row>
    <row r="89" spans="1:1" ht="21" x14ac:dyDescent="0.3">
      <c r="A89" s="64"/>
    </row>
    <row r="90" spans="1:1" x14ac:dyDescent="0.3">
      <c r="A90" s="70"/>
    </row>
    <row r="91" spans="1:1" x14ac:dyDescent="0.3">
      <c r="A91" s="70"/>
    </row>
    <row r="92" spans="1:1" x14ac:dyDescent="0.3">
      <c r="A92" s="70"/>
    </row>
    <row r="93" spans="1:1" x14ac:dyDescent="0.3">
      <c r="A93" s="70"/>
    </row>
    <row r="94" spans="1:1" x14ac:dyDescent="0.3">
      <c r="A94" s="70"/>
    </row>
    <row r="95" spans="1:1" x14ac:dyDescent="0.3">
      <c r="A95" s="70"/>
    </row>
    <row r="96" spans="1:1" ht="15.6" x14ac:dyDescent="0.3">
      <c r="A96" s="68"/>
    </row>
    <row r="97" spans="1:1" x14ac:dyDescent="0.3">
      <c r="A97" s="74"/>
    </row>
    <row r="98" spans="1:1" ht="18" x14ac:dyDescent="0.3">
      <c r="A98" s="75"/>
    </row>
    <row r="99" spans="1:1" x14ac:dyDescent="0.3">
      <c r="A99" s="76"/>
    </row>
    <row r="100" spans="1:1" x14ac:dyDescent="0.3">
      <c r="A100" s="73"/>
    </row>
    <row r="101" spans="1:1" x14ac:dyDescent="0.3">
      <c r="A101" s="74"/>
    </row>
    <row r="102" spans="1:1" ht="15.6" x14ac:dyDescent="0.3">
      <c r="A102" s="68"/>
    </row>
    <row r="105" spans="1:1" x14ac:dyDescent="0.3">
      <c r="A105" s="62"/>
    </row>
    <row r="106" spans="1:1" x14ac:dyDescent="0.3">
      <c r="A106" s="77"/>
    </row>
    <row r="107" spans="1:1" x14ac:dyDescent="0.3">
      <c r="A107" s="62"/>
    </row>
    <row r="108" spans="1:1" ht="21" x14ac:dyDescent="0.3">
      <c r="A108" s="64"/>
    </row>
    <row r="109" spans="1:1" x14ac:dyDescent="0.3">
      <c r="A109" s="70"/>
    </row>
    <row r="110" spans="1:1" x14ac:dyDescent="0.3">
      <c r="A110" s="70"/>
    </row>
    <row r="111" spans="1:1" x14ac:dyDescent="0.3">
      <c r="A111" s="70"/>
    </row>
    <row r="112" spans="1:1" x14ac:dyDescent="0.3">
      <c r="A112" s="70"/>
    </row>
    <row r="113" spans="1:1" x14ac:dyDescent="0.3">
      <c r="A113" s="70"/>
    </row>
    <row r="114" spans="1:1" x14ac:dyDescent="0.3">
      <c r="A114" s="70"/>
    </row>
    <row r="115" spans="1:1" x14ac:dyDescent="0.3">
      <c r="A115" s="70"/>
    </row>
    <row r="116" spans="1:1" ht="21" x14ac:dyDescent="0.3">
      <c r="A116" s="64"/>
    </row>
    <row r="117" spans="1:1" x14ac:dyDescent="0.3">
      <c r="A117" s="73"/>
    </row>
    <row r="118" spans="1:1" x14ac:dyDescent="0.3">
      <c r="A118" s="73"/>
    </row>
    <row r="119" spans="1:1" ht="15.6" x14ac:dyDescent="0.3">
      <c r="A119" s="68"/>
    </row>
    <row r="120" spans="1:1" ht="18" x14ac:dyDescent="0.3">
      <c r="A120" s="75"/>
    </row>
    <row r="121" spans="1:1" ht="18" x14ac:dyDescent="0.3">
      <c r="A121" s="75"/>
    </row>
    <row r="122" spans="1:1" x14ac:dyDescent="0.3">
      <c r="A122" s="76"/>
    </row>
    <row r="123" spans="1:1" x14ac:dyDescent="0.3">
      <c r="A123" s="73"/>
    </row>
    <row r="124" spans="1:1" x14ac:dyDescent="0.3">
      <c r="A124" s="74"/>
    </row>
    <row r="125" spans="1:1" ht="15.6" x14ac:dyDescent="0.3">
      <c r="A125" s="68"/>
    </row>
    <row r="127" spans="1:1" ht="409.6" customHeight="1" x14ac:dyDescent="0.3"/>
    <row r="145" spans="1:1" ht="28.8" x14ac:dyDescent="0.3">
      <c r="A145" s="62" t="s">
        <v>82</v>
      </c>
    </row>
    <row r="147" spans="1:1" ht="43.2" x14ac:dyDescent="0.3">
      <c r="A147" s="62" t="s">
        <v>83</v>
      </c>
    </row>
    <row r="148" spans="1:1" x14ac:dyDescent="0.3">
      <c r="A148" s="77"/>
    </row>
    <row r="149" spans="1:1" ht="28.8" x14ac:dyDescent="0.3">
      <c r="A149" s="62" t="s">
        <v>84</v>
      </c>
    </row>
  </sheetData>
  <sheetProtection algorithmName="SHA-512" hashValue="c6HpILWSsdJwhAFR5WaY++6JehmIJKhc19jTIZLJ8t/ZQ0H9JIdApjCI0zdiSlO7WvjhTi4cthsH7W3JRkiV/A==" saltValue="5kQyaOpv0Wa00EEKnQQxpA==" spinCount="100000" sheet="1" selectLockedCells="1" selectUnlockedCells="1"/>
  <hyperlinks>
    <hyperlink ref="A149" location="_ednref2" display="_ednref2" xr:uid="{1F6EAB74-E9A5-4F01-8F15-CA0B9C4217DA}"/>
    <hyperlink ref="A147" location="_ednref1" display="_ednref1" xr:uid="{8EE5CE28-48CB-456D-80DF-5876E4713A42}"/>
    <hyperlink ref="A145" location="_ftnref1" display="_ftnref1" xr:uid="{812CF556-9D83-4AD1-BD58-A0E2DCD245F7}"/>
  </hyperlink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22EE31-0BAB-406A-B8F9-280A976C74AC}">
  <sheetPr codeName="Feuil1">
    <pageSetUpPr fitToPage="1"/>
  </sheetPr>
  <dimension ref="A1:K101"/>
  <sheetViews>
    <sheetView tabSelected="1" showWhiteSpace="0" topLeftCell="A68" zoomScale="120" zoomScaleNormal="120" zoomScaleSheetLayoutView="160" zoomScalePageLayoutView="140" workbookViewId="0">
      <selection activeCell="F46" sqref="F46"/>
    </sheetView>
  </sheetViews>
  <sheetFormatPr baseColWidth="10" defaultRowHeight="14.4" x14ac:dyDescent="0.3"/>
  <cols>
    <col min="2" max="2" width="11.109375" customWidth="1"/>
    <col min="3" max="3" width="14.88671875" customWidth="1"/>
    <col min="4" max="4" width="12.109375" bestFit="1" customWidth="1"/>
    <col min="5" max="5" width="12.88671875" customWidth="1"/>
    <col min="6" max="6" width="14.33203125" customWidth="1"/>
    <col min="7" max="7" width="19.88671875" customWidth="1"/>
    <col min="8" max="8" width="28.6640625" customWidth="1"/>
  </cols>
  <sheetData>
    <row r="1" spans="1:7" ht="22.2" customHeight="1" x14ac:dyDescent="0.3">
      <c r="A1" s="115" t="s">
        <v>85</v>
      </c>
      <c r="B1" s="116"/>
      <c r="C1" s="116"/>
      <c r="D1" s="117"/>
      <c r="E1" s="90" t="s">
        <v>78</v>
      </c>
      <c r="F1" s="91"/>
      <c r="G1" s="51"/>
    </row>
    <row r="2" spans="1:7" ht="21" customHeight="1" x14ac:dyDescent="0.3">
      <c r="A2" s="286" t="s">
        <v>115</v>
      </c>
      <c r="B2" s="287"/>
      <c r="C2" s="287"/>
      <c r="D2" s="287"/>
      <c r="E2" s="119" t="s">
        <v>11</v>
      </c>
      <c r="F2" s="119"/>
      <c r="G2" s="52"/>
    </row>
    <row r="3" spans="1:7" ht="24" customHeight="1" x14ac:dyDescent="0.3">
      <c r="A3" s="120" t="s">
        <v>79</v>
      </c>
      <c r="B3" s="121"/>
      <c r="C3" s="121"/>
      <c r="D3" s="121"/>
      <c r="E3" s="121"/>
      <c r="F3" s="121"/>
      <c r="G3" s="121"/>
    </row>
    <row r="4" spans="1:7" ht="15.6" customHeight="1" x14ac:dyDescent="0.3">
      <c r="A4" s="136" t="s">
        <v>52</v>
      </c>
      <c r="B4" s="136"/>
      <c r="C4" s="92"/>
      <c r="D4" s="109"/>
      <c r="E4" s="93"/>
      <c r="F4" s="10" t="s">
        <v>92</v>
      </c>
      <c r="G4" s="36"/>
    </row>
    <row r="5" spans="1:7" ht="15" customHeight="1" x14ac:dyDescent="0.3">
      <c r="A5" s="110" t="s">
        <v>89</v>
      </c>
      <c r="B5" s="110"/>
      <c r="C5" s="92"/>
      <c r="D5" s="109"/>
      <c r="E5" s="109"/>
      <c r="F5" s="109"/>
      <c r="G5" s="93"/>
    </row>
    <row r="6" spans="1:7" ht="19.5" customHeight="1" x14ac:dyDescent="0.3">
      <c r="A6" s="111" t="s">
        <v>90</v>
      </c>
      <c r="B6" s="111"/>
      <c r="C6" s="107"/>
      <c r="D6" s="108"/>
      <c r="E6" s="108"/>
      <c r="F6" s="25" t="s">
        <v>31</v>
      </c>
      <c r="G6" s="37"/>
    </row>
    <row r="7" spans="1:7" ht="27" customHeight="1" x14ac:dyDescent="0.3">
      <c r="A7" s="118" t="s">
        <v>73</v>
      </c>
      <c r="B7" s="118"/>
      <c r="C7" s="118"/>
      <c r="D7" s="92"/>
      <c r="E7" s="93"/>
      <c r="F7" s="35" t="s">
        <v>72</v>
      </c>
      <c r="G7" s="78"/>
    </row>
    <row r="8" spans="1:7" ht="22.95" customHeight="1" x14ac:dyDescent="0.3">
      <c r="A8" s="128" t="s">
        <v>75</v>
      </c>
      <c r="B8" s="129"/>
      <c r="C8" s="87"/>
      <c r="D8" s="130" t="s">
        <v>54</v>
      </c>
      <c r="E8" s="131"/>
      <c r="F8" s="132"/>
      <c r="G8" s="79"/>
    </row>
    <row r="9" spans="1:7" ht="18" customHeight="1" x14ac:dyDescent="0.3">
      <c r="A9" s="121" t="s">
        <v>19</v>
      </c>
      <c r="B9" s="121"/>
      <c r="C9" s="121"/>
      <c r="D9" s="121"/>
      <c r="E9" s="121"/>
      <c r="F9" s="121"/>
      <c r="G9" s="121"/>
    </row>
    <row r="10" spans="1:7" ht="18" customHeight="1" x14ac:dyDescent="0.3">
      <c r="A10" s="112" t="s">
        <v>91</v>
      </c>
      <c r="B10" s="114"/>
      <c r="C10" s="122"/>
      <c r="D10" s="123"/>
      <c r="E10" s="123"/>
      <c r="F10" s="123"/>
      <c r="G10" s="124"/>
    </row>
    <row r="11" spans="1:7" ht="16.5" customHeight="1" x14ac:dyDescent="0.3">
      <c r="A11" s="112" t="s">
        <v>114</v>
      </c>
      <c r="B11" s="113"/>
      <c r="C11" s="113"/>
      <c r="D11" s="113"/>
      <c r="E11" s="113"/>
      <c r="F11" s="113"/>
      <c r="G11" s="114"/>
    </row>
    <row r="12" spans="1:7" ht="160.94999999999999" customHeight="1" x14ac:dyDescent="0.3">
      <c r="A12" s="133"/>
      <c r="B12" s="134"/>
      <c r="C12" s="134"/>
      <c r="D12" s="134"/>
      <c r="E12" s="134"/>
      <c r="F12" s="134"/>
      <c r="G12" s="135"/>
    </row>
    <row r="13" spans="1:7" ht="23.4" customHeight="1" x14ac:dyDescent="0.3">
      <c r="A13" s="121" t="s">
        <v>108</v>
      </c>
      <c r="B13" s="121"/>
      <c r="C13" s="121"/>
      <c r="D13" s="121"/>
      <c r="E13" s="121"/>
      <c r="F13" s="121"/>
      <c r="G13" s="121"/>
    </row>
    <row r="14" spans="1:7" ht="44.4" customHeight="1" x14ac:dyDescent="0.3">
      <c r="A14" s="133"/>
      <c r="B14" s="134"/>
      <c r="C14" s="134"/>
      <c r="D14" s="134"/>
      <c r="E14" s="134"/>
      <c r="F14" s="134"/>
      <c r="G14" s="135"/>
    </row>
    <row r="15" spans="1:7" ht="30" customHeight="1" x14ac:dyDescent="0.3">
      <c r="A15" s="112" t="s">
        <v>93</v>
      </c>
      <c r="B15" s="113"/>
      <c r="C15" s="114"/>
      <c r="D15" s="112" t="s">
        <v>14</v>
      </c>
      <c r="E15" s="113"/>
      <c r="F15" s="113"/>
      <c r="G15" s="114"/>
    </row>
    <row r="16" spans="1:7" ht="21" customHeight="1" x14ac:dyDescent="0.3">
      <c r="A16" s="137"/>
      <c r="B16" s="137"/>
      <c r="C16" s="137"/>
      <c r="D16" s="137"/>
      <c r="E16" s="137"/>
      <c r="F16" s="137"/>
      <c r="G16" s="137"/>
    </row>
    <row r="17" spans="1:11" ht="21.75" customHeight="1" x14ac:dyDescent="0.3">
      <c r="A17" s="112" t="s">
        <v>42</v>
      </c>
      <c r="B17" s="113"/>
      <c r="C17" s="113"/>
      <c r="D17" s="113"/>
      <c r="E17" s="113"/>
      <c r="F17" s="113"/>
      <c r="G17" s="114"/>
    </row>
    <row r="18" spans="1:11" ht="43.2" customHeight="1" x14ac:dyDescent="0.3">
      <c r="A18" s="125"/>
      <c r="B18" s="126"/>
      <c r="C18" s="126"/>
      <c r="D18" s="126"/>
      <c r="E18" s="126"/>
      <c r="F18" s="126"/>
      <c r="G18" s="127"/>
    </row>
    <row r="19" spans="1:11" ht="27.75" hidden="1" customHeight="1" x14ac:dyDescent="0.3">
      <c r="A19" s="144" t="s">
        <v>36</v>
      </c>
      <c r="B19" s="144"/>
      <c r="C19" s="144"/>
      <c r="D19" s="144"/>
      <c r="E19" s="144"/>
      <c r="F19" s="138" t="s">
        <v>3</v>
      </c>
      <c r="G19" s="138"/>
    </row>
    <row r="20" spans="1:11" ht="19.2" hidden="1" customHeight="1" x14ac:dyDescent="0.3">
      <c r="A20" s="145">
        <f>F67</f>
        <v>0</v>
      </c>
      <c r="B20" s="146"/>
      <c r="C20" s="146"/>
      <c r="D20" s="146"/>
      <c r="E20" s="146"/>
      <c r="F20" s="145">
        <f>F55</f>
        <v>0</v>
      </c>
      <c r="G20" s="146"/>
    </row>
    <row r="21" spans="1:11" ht="35.4" customHeight="1" x14ac:dyDescent="0.3">
      <c r="A21" s="147" t="s">
        <v>94</v>
      </c>
      <c r="B21" s="148"/>
      <c r="C21" s="148"/>
      <c r="D21" s="148"/>
      <c r="E21" s="149"/>
      <c r="F21" s="81" t="s">
        <v>95</v>
      </c>
      <c r="G21" s="82"/>
    </row>
    <row r="22" spans="1:11" ht="36.6" customHeight="1" x14ac:dyDescent="0.3">
      <c r="A22" s="150"/>
      <c r="B22" s="151"/>
      <c r="C22" s="151"/>
      <c r="D22" s="151"/>
      <c r="E22" s="152"/>
      <c r="F22" s="80" t="s">
        <v>12</v>
      </c>
      <c r="G22" s="42"/>
    </row>
    <row r="23" spans="1:11" ht="52.2" customHeight="1" x14ac:dyDescent="0.3">
      <c r="A23" s="303" t="s">
        <v>117</v>
      </c>
      <c r="B23" s="304"/>
      <c r="C23" s="305"/>
      <c r="D23" s="306"/>
      <c r="E23" s="307"/>
      <c r="F23" s="307"/>
      <c r="G23" s="308"/>
    </row>
    <row r="24" spans="1:11" x14ac:dyDescent="0.3">
      <c r="A24" s="309" t="s">
        <v>15</v>
      </c>
      <c r="B24" s="309"/>
      <c r="C24" s="309"/>
      <c r="D24" s="309"/>
      <c r="E24" s="309" t="s">
        <v>102</v>
      </c>
      <c r="F24" s="309"/>
      <c r="G24" s="309"/>
      <c r="H24" s="2"/>
      <c r="I24" s="2"/>
      <c r="J24" s="2"/>
      <c r="K24" s="2"/>
    </row>
    <row r="25" spans="1:11" x14ac:dyDescent="0.3">
      <c r="A25" s="228"/>
      <c r="B25" s="228"/>
      <c r="C25" s="228"/>
      <c r="D25" s="228"/>
      <c r="E25" s="302"/>
      <c r="F25" s="302"/>
      <c r="G25" s="302"/>
      <c r="H25" s="2"/>
      <c r="I25" s="2"/>
      <c r="J25" s="2"/>
      <c r="K25" s="2"/>
    </row>
    <row r="26" spans="1:11" ht="16.2" customHeight="1" x14ac:dyDescent="0.3">
      <c r="A26" s="96" t="s">
        <v>52</v>
      </c>
      <c r="B26" s="97"/>
      <c r="C26" s="98">
        <f>C4</f>
        <v>0</v>
      </c>
      <c r="D26" s="98"/>
      <c r="E26" s="98"/>
      <c r="F26" s="98"/>
      <c r="G26" s="99"/>
    </row>
    <row r="27" spans="1:11" ht="19.2" customHeight="1" x14ac:dyDescent="0.3">
      <c r="A27" s="179" t="s">
        <v>118</v>
      </c>
      <c r="B27" s="180"/>
      <c r="C27" s="180"/>
      <c r="D27" s="180"/>
      <c r="E27" s="180"/>
      <c r="F27" s="180"/>
      <c r="G27" s="181"/>
    </row>
    <row r="28" spans="1:11" ht="17.399999999999999" customHeight="1" x14ac:dyDescent="0.3">
      <c r="A28" s="178" t="s">
        <v>63</v>
      </c>
      <c r="B28" s="178"/>
      <c r="C28" s="178"/>
      <c r="D28" s="178"/>
      <c r="E28" s="178"/>
      <c r="F28" s="178"/>
      <c r="G28" s="178"/>
    </row>
    <row r="29" spans="1:11" ht="16.2" customHeight="1" x14ac:dyDescent="0.3">
      <c r="A29" s="165" t="s">
        <v>97</v>
      </c>
      <c r="B29" s="166"/>
      <c r="C29" s="166"/>
      <c r="D29" s="166"/>
      <c r="E29" s="166"/>
      <c r="F29" s="38" t="s">
        <v>22</v>
      </c>
      <c r="G29" s="39" t="s">
        <v>23</v>
      </c>
    </row>
    <row r="30" spans="1:11" ht="16.2" customHeight="1" x14ac:dyDescent="0.3">
      <c r="A30" s="182" t="s">
        <v>98</v>
      </c>
      <c r="B30" s="182"/>
      <c r="C30" s="182"/>
      <c r="D30" s="182"/>
      <c r="E30" s="182"/>
      <c r="F30" s="11"/>
      <c r="G30" s="12"/>
    </row>
    <row r="31" spans="1:11" ht="13.2" customHeight="1" x14ac:dyDescent="0.3">
      <c r="A31" s="158"/>
      <c r="B31" s="158"/>
      <c r="C31" s="158"/>
      <c r="D31" s="158"/>
      <c r="E31" s="158"/>
      <c r="F31" s="282"/>
      <c r="G31" s="314" t="e">
        <f t="shared" ref="G31:G40" si="0">F31/F$55</f>
        <v>#DIV/0!</v>
      </c>
    </row>
    <row r="32" spans="1:11" ht="15" customHeight="1" x14ac:dyDescent="0.3">
      <c r="A32" s="158"/>
      <c r="B32" s="158"/>
      <c r="C32" s="158"/>
      <c r="D32" s="158"/>
      <c r="E32" s="158"/>
      <c r="F32" s="282"/>
      <c r="G32" s="314" t="e">
        <f t="shared" si="0"/>
        <v>#DIV/0!</v>
      </c>
    </row>
    <row r="33" spans="1:7" x14ac:dyDescent="0.3">
      <c r="A33" s="158"/>
      <c r="B33" s="158"/>
      <c r="C33" s="158"/>
      <c r="D33" s="158"/>
      <c r="E33" s="158"/>
      <c r="F33" s="282"/>
      <c r="G33" s="314" t="e">
        <f t="shared" si="0"/>
        <v>#DIV/0!</v>
      </c>
    </row>
    <row r="34" spans="1:7" x14ac:dyDescent="0.3">
      <c r="A34" s="158"/>
      <c r="B34" s="158"/>
      <c r="C34" s="158"/>
      <c r="D34" s="158"/>
      <c r="E34" s="158"/>
      <c r="F34" s="282"/>
      <c r="G34" s="314" t="e">
        <f t="shared" si="0"/>
        <v>#DIV/0!</v>
      </c>
    </row>
    <row r="35" spans="1:7" x14ac:dyDescent="0.3">
      <c r="A35" s="158"/>
      <c r="B35" s="158"/>
      <c r="C35" s="158"/>
      <c r="D35" s="158"/>
      <c r="E35" s="158"/>
      <c r="F35" s="282"/>
      <c r="G35" s="314" t="e">
        <f t="shared" si="0"/>
        <v>#DIV/0!</v>
      </c>
    </row>
    <row r="36" spans="1:7" x14ac:dyDescent="0.3">
      <c r="A36" s="158"/>
      <c r="B36" s="158"/>
      <c r="C36" s="158"/>
      <c r="D36" s="158"/>
      <c r="E36" s="158"/>
      <c r="F36" s="282"/>
      <c r="G36" s="314" t="e">
        <f t="shared" si="0"/>
        <v>#DIV/0!</v>
      </c>
    </row>
    <row r="37" spans="1:7" x14ac:dyDescent="0.3">
      <c r="A37" s="158"/>
      <c r="B37" s="158"/>
      <c r="C37" s="158"/>
      <c r="D37" s="158"/>
      <c r="E37" s="158"/>
      <c r="F37" s="282"/>
      <c r="G37" s="314" t="e">
        <f>#REF!/F$55</f>
        <v>#REF!</v>
      </c>
    </row>
    <row r="38" spans="1:7" x14ac:dyDescent="0.3">
      <c r="A38" s="158"/>
      <c r="B38" s="158"/>
      <c r="C38" s="158"/>
      <c r="D38" s="158"/>
      <c r="E38" s="158"/>
      <c r="F38" s="279"/>
      <c r="G38" s="314" t="e">
        <f>F37/F$55</f>
        <v>#DIV/0!</v>
      </c>
    </row>
    <row r="39" spans="1:7" x14ac:dyDescent="0.3">
      <c r="A39" s="158"/>
      <c r="B39" s="158"/>
      <c r="C39" s="158"/>
      <c r="D39" s="158"/>
      <c r="E39" s="158"/>
      <c r="F39" s="282"/>
      <c r="G39" s="314" t="e">
        <f t="shared" si="0"/>
        <v>#DIV/0!</v>
      </c>
    </row>
    <row r="40" spans="1:7" x14ac:dyDescent="0.3">
      <c r="A40" s="158"/>
      <c r="B40" s="158"/>
      <c r="C40" s="158"/>
      <c r="D40" s="158"/>
      <c r="E40" s="158"/>
      <c r="F40" s="282"/>
      <c r="G40" s="314" t="e">
        <f t="shared" si="0"/>
        <v>#DIV/0!</v>
      </c>
    </row>
    <row r="41" spans="1:7" x14ac:dyDescent="0.3">
      <c r="A41" s="103" t="s">
        <v>32</v>
      </c>
      <c r="B41" s="103"/>
      <c r="C41" s="103"/>
      <c r="D41" s="103"/>
      <c r="E41" s="103"/>
      <c r="F41" s="88">
        <f>SUM(F$31:F$40)</f>
        <v>0</v>
      </c>
      <c r="G41" s="14"/>
    </row>
    <row r="42" spans="1:7" ht="20.399999999999999" customHeight="1" x14ac:dyDescent="0.3">
      <c r="A42" s="139" t="s">
        <v>99</v>
      </c>
      <c r="B42" s="140"/>
      <c r="C42" s="140"/>
      <c r="D42" s="140"/>
      <c r="E42" s="141"/>
      <c r="F42" s="11"/>
      <c r="G42" s="13"/>
    </row>
    <row r="43" spans="1:7" x14ac:dyDescent="0.3">
      <c r="A43" s="100"/>
      <c r="B43" s="101"/>
      <c r="C43" s="101"/>
      <c r="D43" s="101"/>
      <c r="E43" s="102"/>
      <c r="F43" s="282"/>
      <c r="G43" s="314" t="e">
        <f t="shared" ref="G43:G47" si="1">F43/F$55</f>
        <v>#DIV/0!</v>
      </c>
    </row>
    <row r="44" spans="1:7" x14ac:dyDescent="0.3">
      <c r="A44" s="100"/>
      <c r="B44" s="101"/>
      <c r="C44" s="101"/>
      <c r="D44" s="101"/>
      <c r="E44" s="102"/>
      <c r="F44" s="282"/>
      <c r="G44" s="314" t="e">
        <f t="shared" si="1"/>
        <v>#DIV/0!</v>
      </c>
    </row>
    <row r="45" spans="1:7" x14ac:dyDescent="0.3">
      <c r="A45" s="100"/>
      <c r="B45" s="101"/>
      <c r="C45" s="101"/>
      <c r="D45" s="101"/>
      <c r="E45" s="102"/>
      <c r="F45" s="282"/>
      <c r="G45" s="314" t="e">
        <f t="shared" si="1"/>
        <v>#DIV/0!</v>
      </c>
    </row>
    <row r="46" spans="1:7" x14ac:dyDescent="0.3">
      <c r="A46" s="100"/>
      <c r="B46" s="101"/>
      <c r="C46" s="101"/>
      <c r="D46" s="101"/>
      <c r="E46" s="102"/>
      <c r="F46" s="282"/>
      <c r="G46" s="314" t="e">
        <f t="shared" si="1"/>
        <v>#DIV/0!</v>
      </c>
    </row>
    <row r="47" spans="1:7" x14ac:dyDescent="0.3">
      <c r="A47" s="100"/>
      <c r="B47" s="101"/>
      <c r="C47" s="101"/>
      <c r="D47" s="101"/>
      <c r="E47" s="102"/>
      <c r="F47" s="282"/>
      <c r="G47" s="314" t="e">
        <f t="shared" si="1"/>
        <v>#DIV/0!</v>
      </c>
    </row>
    <row r="48" spans="1:7" x14ac:dyDescent="0.3">
      <c r="A48" s="100"/>
      <c r="B48" s="101"/>
      <c r="C48" s="101"/>
      <c r="D48" s="101"/>
      <c r="E48" s="102"/>
      <c r="F48" s="282"/>
      <c r="G48" s="314" t="e">
        <f t="shared" ref="G48:G54" si="2">F48/F$55</f>
        <v>#DIV/0!</v>
      </c>
    </row>
    <row r="49" spans="1:8" x14ac:dyDescent="0.3">
      <c r="A49" s="100"/>
      <c r="B49" s="101"/>
      <c r="C49" s="101"/>
      <c r="D49" s="101"/>
      <c r="E49" s="102"/>
      <c r="F49" s="282"/>
      <c r="G49" s="314" t="e">
        <f t="shared" si="2"/>
        <v>#DIV/0!</v>
      </c>
    </row>
    <row r="50" spans="1:8" x14ac:dyDescent="0.3">
      <c r="A50" s="100"/>
      <c r="B50" s="101"/>
      <c r="C50" s="101"/>
      <c r="D50" s="101"/>
      <c r="E50" s="102"/>
      <c r="F50" s="282"/>
      <c r="G50" s="314" t="e">
        <f t="shared" si="2"/>
        <v>#DIV/0!</v>
      </c>
    </row>
    <row r="51" spans="1:8" x14ac:dyDescent="0.3">
      <c r="A51" s="100"/>
      <c r="B51" s="101"/>
      <c r="C51" s="101"/>
      <c r="D51" s="101"/>
      <c r="E51" s="102"/>
      <c r="F51" s="282"/>
      <c r="G51" s="314" t="e">
        <f t="shared" si="2"/>
        <v>#DIV/0!</v>
      </c>
    </row>
    <row r="52" spans="1:8" x14ac:dyDescent="0.3">
      <c r="A52" s="100"/>
      <c r="B52" s="101"/>
      <c r="C52" s="101"/>
      <c r="D52" s="101"/>
      <c r="E52" s="102"/>
      <c r="F52" s="282"/>
      <c r="G52" s="314" t="e">
        <f t="shared" si="2"/>
        <v>#DIV/0!</v>
      </c>
    </row>
    <row r="53" spans="1:8" x14ac:dyDescent="0.3">
      <c r="A53" s="103" t="s">
        <v>30</v>
      </c>
      <c r="B53" s="103"/>
      <c r="C53" s="103"/>
      <c r="D53" s="103"/>
      <c r="E53" s="103"/>
      <c r="F53" s="88">
        <f>SUM(F$43:F$52)</f>
        <v>0</v>
      </c>
      <c r="G53" s="14"/>
    </row>
    <row r="54" spans="1:8" ht="14.4" customHeight="1" x14ac:dyDescent="0.3">
      <c r="A54" s="104" t="s">
        <v>104</v>
      </c>
      <c r="B54" s="105"/>
      <c r="C54" s="105"/>
      <c r="D54" s="105"/>
      <c r="E54" s="106"/>
      <c r="F54" s="88">
        <f>F41</f>
        <v>0</v>
      </c>
      <c r="G54" s="14" t="e">
        <f t="shared" si="2"/>
        <v>#DIV/0!</v>
      </c>
      <c r="H54" s="85" t="s">
        <v>103</v>
      </c>
    </row>
    <row r="55" spans="1:8" ht="14.4" customHeight="1" x14ac:dyDescent="0.3">
      <c r="A55" s="103" t="s">
        <v>35</v>
      </c>
      <c r="B55" s="103"/>
      <c r="C55" s="103"/>
      <c r="D55" s="103"/>
      <c r="E55" s="103"/>
      <c r="F55" s="40">
        <f>SUM(F$53+F$54)</f>
        <v>0</v>
      </c>
      <c r="G55" s="14"/>
    </row>
    <row r="56" spans="1:8" ht="15.6" customHeight="1" x14ac:dyDescent="0.3">
      <c r="A56" s="165" t="s">
        <v>96</v>
      </c>
      <c r="B56" s="166"/>
      <c r="C56" s="166"/>
      <c r="D56" s="166"/>
      <c r="E56" s="166"/>
      <c r="F56" s="38" t="s">
        <v>22</v>
      </c>
      <c r="G56" s="38"/>
    </row>
    <row r="57" spans="1:8" ht="46.2" customHeight="1" x14ac:dyDescent="0.3">
      <c r="A57" s="162" t="s">
        <v>109</v>
      </c>
      <c r="B57" s="163"/>
      <c r="C57" s="163"/>
      <c r="D57" s="163"/>
      <c r="E57" s="163"/>
      <c r="F57" s="163"/>
      <c r="G57" s="164"/>
    </row>
    <row r="58" spans="1:8" ht="18" customHeight="1" x14ac:dyDescent="0.3">
      <c r="A58" s="159" t="s">
        <v>100</v>
      </c>
      <c r="B58" s="160"/>
      <c r="C58" s="160"/>
      <c r="D58" s="160"/>
      <c r="E58" s="161"/>
      <c r="F58" s="89">
        <f>F54*0.2</f>
        <v>0</v>
      </c>
      <c r="G58" s="84" t="e">
        <f>F58/F$54</f>
        <v>#DIV/0!</v>
      </c>
    </row>
    <row r="59" spans="1:8" ht="14.4" customHeight="1" x14ac:dyDescent="0.3">
      <c r="A59" s="159" t="s">
        <v>110</v>
      </c>
      <c r="B59" s="160"/>
      <c r="C59" s="160"/>
      <c r="D59" s="160"/>
      <c r="E59" s="161"/>
      <c r="F59" s="284"/>
      <c r="G59" s="314" t="e">
        <f>F59/F$54</f>
        <v>#DIV/0!</v>
      </c>
    </row>
    <row r="60" spans="1:8" ht="14.4" customHeight="1" x14ac:dyDescent="0.3">
      <c r="A60" s="100"/>
      <c r="B60" s="101"/>
      <c r="C60" s="101"/>
      <c r="D60" s="101"/>
      <c r="E60" s="102"/>
      <c r="F60" s="283"/>
      <c r="G60" s="314" t="e">
        <f>F60/F$54</f>
        <v>#DIV/0!</v>
      </c>
    </row>
    <row r="61" spans="1:8" ht="14.4" customHeight="1" x14ac:dyDescent="0.3">
      <c r="A61" s="100"/>
      <c r="B61" s="101"/>
      <c r="C61" s="101"/>
      <c r="D61" s="101"/>
      <c r="E61" s="102"/>
      <c r="F61" s="283"/>
      <c r="G61" s="314" t="e">
        <f t="shared" ref="G61:G65" si="3">F61/F$54</f>
        <v>#DIV/0!</v>
      </c>
    </row>
    <row r="62" spans="1:8" ht="14.4" customHeight="1" x14ac:dyDescent="0.3">
      <c r="A62" s="100"/>
      <c r="B62" s="101"/>
      <c r="C62" s="101"/>
      <c r="D62" s="101"/>
      <c r="E62" s="102"/>
      <c r="F62" s="283"/>
      <c r="G62" s="314" t="e">
        <f t="shared" si="3"/>
        <v>#DIV/0!</v>
      </c>
    </row>
    <row r="63" spans="1:8" ht="14.4" customHeight="1" x14ac:dyDescent="0.3">
      <c r="A63" s="100"/>
      <c r="B63" s="101"/>
      <c r="C63" s="101"/>
      <c r="D63" s="101"/>
      <c r="E63" s="102"/>
      <c r="F63" s="283"/>
      <c r="G63" s="314" t="e">
        <f t="shared" si="3"/>
        <v>#DIV/0!</v>
      </c>
    </row>
    <row r="64" spans="1:8" ht="14.4" customHeight="1" x14ac:dyDescent="0.3">
      <c r="A64" s="100"/>
      <c r="B64" s="101"/>
      <c r="C64" s="101"/>
      <c r="D64" s="101"/>
      <c r="E64" s="102"/>
      <c r="F64" s="283"/>
      <c r="G64" s="314" t="e">
        <f t="shared" si="3"/>
        <v>#DIV/0!</v>
      </c>
    </row>
    <row r="65" spans="1:7" ht="14.4" customHeight="1" x14ac:dyDescent="0.3">
      <c r="A65" s="100"/>
      <c r="B65" s="101"/>
      <c r="C65" s="101"/>
      <c r="D65" s="101"/>
      <c r="E65" s="102"/>
      <c r="F65" s="283"/>
      <c r="G65" s="314" t="e">
        <f t="shared" si="3"/>
        <v>#DIV/0!</v>
      </c>
    </row>
    <row r="66" spans="1:7" ht="14.4" customHeight="1" thickBot="1" x14ac:dyDescent="0.35">
      <c r="A66" s="104" t="s">
        <v>45</v>
      </c>
      <c r="B66" s="105"/>
      <c r="C66" s="105"/>
      <c r="D66" s="105"/>
      <c r="E66" s="106"/>
      <c r="F66" s="55">
        <f>SUM(F$59:F$65)</f>
        <v>0</v>
      </c>
      <c r="G66" s="86" t="e">
        <f>F66/F$54</f>
        <v>#DIV/0!</v>
      </c>
    </row>
    <row r="67" spans="1:7" ht="16.2" customHeight="1" thickBot="1" x14ac:dyDescent="0.35">
      <c r="A67" s="142" t="s">
        <v>71</v>
      </c>
      <c r="B67" s="142"/>
      <c r="C67" s="142"/>
      <c r="D67" s="142"/>
      <c r="E67" s="143"/>
      <c r="F67" s="56"/>
      <c r="G67" s="23" t="e">
        <f>F67/F54</f>
        <v>#DIV/0!</v>
      </c>
    </row>
    <row r="68" spans="1:7" ht="21" customHeight="1" x14ac:dyDescent="0.3">
      <c r="A68" s="311" t="s">
        <v>76</v>
      </c>
      <c r="B68" s="312"/>
      <c r="C68" s="312"/>
      <c r="D68" s="313"/>
      <c r="E68" s="310">
        <f>SUM(F54*0.8)</f>
        <v>0</v>
      </c>
      <c r="F68" s="24"/>
      <c r="G68" s="13"/>
    </row>
    <row r="69" spans="1:7" ht="12.6" customHeight="1" x14ac:dyDescent="0.3">
      <c r="A69" s="104"/>
      <c r="B69" s="105"/>
      <c r="C69" s="105"/>
      <c r="D69" s="105" t="s">
        <v>77</v>
      </c>
      <c r="E69" s="106"/>
      <c r="F69" s="40">
        <f>SUM(F66:F68)</f>
        <v>0</v>
      </c>
      <c r="G69" s="14"/>
    </row>
    <row r="70" spans="1:7" ht="22.2" customHeight="1" x14ac:dyDescent="0.3">
      <c r="A70" s="156" t="s">
        <v>46</v>
      </c>
      <c r="B70" s="157"/>
      <c r="C70" s="157"/>
      <c r="D70" s="157"/>
      <c r="E70" s="157"/>
      <c r="F70" s="83">
        <f>SUM(F55-F$69)</f>
        <v>0</v>
      </c>
      <c r="G70" s="41"/>
    </row>
    <row r="71" spans="1:7" ht="19.5" customHeight="1" x14ac:dyDescent="0.3">
      <c r="A71" s="183" t="s">
        <v>52</v>
      </c>
      <c r="B71" s="184"/>
      <c r="C71" s="168">
        <f>C4</f>
        <v>0</v>
      </c>
      <c r="D71" s="169"/>
      <c r="E71" s="169"/>
      <c r="F71" s="169"/>
      <c r="G71" s="170"/>
    </row>
    <row r="72" spans="1:7" ht="24.6" customHeight="1" x14ac:dyDescent="0.3">
      <c r="A72" s="171" t="s">
        <v>106</v>
      </c>
      <c r="B72" s="171"/>
      <c r="C72" s="171"/>
      <c r="D72" s="171"/>
      <c r="E72" s="171"/>
      <c r="F72" s="171"/>
      <c r="G72" s="171"/>
    </row>
    <row r="73" spans="1:7" ht="62.4" customHeight="1" x14ac:dyDescent="0.3">
      <c r="A73" s="167"/>
      <c r="B73" s="167"/>
      <c r="C73" s="167"/>
      <c r="D73" s="167"/>
      <c r="E73" s="167"/>
      <c r="F73" s="167"/>
      <c r="G73" s="167"/>
    </row>
    <row r="74" spans="1:7" ht="24" customHeight="1" x14ac:dyDescent="0.3">
      <c r="A74" s="175" t="s">
        <v>24</v>
      </c>
      <c r="B74" s="176"/>
      <c r="C74" s="176"/>
      <c r="D74" s="176"/>
      <c r="E74" s="176"/>
      <c r="F74" s="176"/>
      <c r="G74" s="177"/>
    </row>
    <row r="75" spans="1:7" ht="19.2" customHeight="1" x14ac:dyDescent="0.3">
      <c r="A75" s="153" t="s">
        <v>4</v>
      </c>
      <c r="B75" s="154"/>
      <c r="C75" s="154"/>
      <c r="D75" s="154"/>
      <c r="E75" s="154"/>
      <c r="F75" s="155"/>
      <c r="G75" s="43"/>
    </row>
    <row r="76" spans="1:7" ht="15" customHeight="1" x14ac:dyDescent="0.3">
      <c r="A76" s="153" t="s">
        <v>5</v>
      </c>
      <c r="B76" s="154"/>
      <c r="C76" s="154"/>
      <c r="D76" s="154"/>
      <c r="E76" s="154"/>
      <c r="F76" s="155"/>
      <c r="G76" s="43"/>
    </row>
    <row r="77" spans="1:7" ht="15" customHeight="1" x14ac:dyDescent="0.3">
      <c r="A77" s="153" t="s">
        <v>64</v>
      </c>
      <c r="B77" s="154"/>
      <c r="C77" s="154"/>
      <c r="D77" s="154"/>
      <c r="E77" s="154"/>
      <c r="F77" s="155"/>
      <c r="G77" s="44" t="s">
        <v>25</v>
      </c>
    </row>
    <row r="78" spans="1:7" ht="29.25" customHeight="1" x14ac:dyDescent="0.3">
      <c r="A78" s="153" t="s">
        <v>6</v>
      </c>
      <c r="B78" s="154"/>
      <c r="C78" s="154"/>
      <c r="D78" s="154"/>
      <c r="E78" s="154"/>
      <c r="F78" s="155"/>
      <c r="G78" s="43"/>
    </row>
    <row r="79" spans="1:7" ht="15" customHeight="1" x14ac:dyDescent="0.3">
      <c r="A79" s="153" t="s">
        <v>7</v>
      </c>
      <c r="B79" s="154"/>
      <c r="C79" s="154"/>
      <c r="D79" s="154"/>
      <c r="E79" s="154"/>
      <c r="F79" s="155"/>
      <c r="G79" s="43"/>
    </row>
    <row r="80" spans="1:7" ht="15" customHeight="1" x14ac:dyDescent="0.3">
      <c r="A80" s="153" t="s">
        <v>8</v>
      </c>
      <c r="B80" s="154"/>
      <c r="C80" s="154"/>
      <c r="D80" s="154"/>
      <c r="E80" s="154"/>
      <c r="F80" s="155"/>
      <c r="G80" s="43"/>
    </row>
    <row r="81" spans="1:8" x14ac:dyDescent="0.3">
      <c r="A81" s="194" t="s">
        <v>44</v>
      </c>
      <c r="B81" s="195"/>
      <c r="C81" s="195"/>
      <c r="D81" s="195"/>
      <c r="E81" s="195"/>
      <c r="F81" s="195"/>
      <c r="G81" s="196"/>
    </row>
    <row r="82" spans="1:8" x14ac:dyDescent="0.3">
      <c r="A82" s="45"/>
      <c r="B82" s="188" t="s">
        <v>17</v>
      </c>
      <c r="C82" s="188"/>
      <c r="D82" s="188"/>
      <c r="E82" s="188"/>
      <c r="F82" s="188"/>
      <c r="G82" s="188"/>
    </row>
    <row r="83" spans="1:8" x14ac:dyDescent="0.3">
      <c r="A83" s="45"/>
      <c r="B83" s="188" t="s">
        <v>18</v>
      </c>
      <c r="C83" s="188"/>
      <c r="D83" s="188"/>
      <c r="E83" s="188"/>
      <c r="F83" s="188"/>
      <c r="G83" s="188"/>
    </row>
    <row r="84" spans="1:8" x14ac:dyDescent="0.3">
      <c r="A84" s="45"/>
      <c r="B84" s="188" t="s">
        <v>101</v>
      </c>
      <c r="C84" s="188"/>
      <c r="D84" s="188"/>
      <c r="E84" s="188"/>
      <c r="F84" s="188"/>
      <c r="G84" s="188"/>
    </row>
    <row r="85" spans="1:8" x14ac:dyDescent="0.3">
      <c r="A85" s="45"/>
      <c r="B85" s="188" t="s">
        <v>65</v>
      </c>
      <c r="C85" s="188"/>
      <c r="D85" s="188"/>
      <c r="E85" s="188"/>
      <c r="F85" s="188"/>
      <c r="G85" s="188"/>
    </row>
    <row r="86" spans="1:8" ht="41.4" customHeight="1" x14ac:dyDescent="0.3">
      <c r="A86" s="9" t="s">
        <v>9</v>
      </c>
      <c r="B86" s="189"/>
      <c r="C86" s="189"/>
      <c r="D86" s="189"/>
      <c r="E86" s="9" t="s">
        <v>10</v>
      </c>
      <c r="F86" s="190"/>
      <c r="G86" s="190"/>
    </row>
    <row r="87" spans="1:8" ht="25.5" customHeight="1" x14ac:dyDescent="0.3">
      <c r="A87" s="94">
        <f>$D$7</f>
        <v>0</v>
      </c>
      <c r="B87" s="95"/>
      <c r="C87" s="95"/>
      <c r="D87" s="95"/>
      <c r="E87" s="26"/>
      <c r="F87" s="26"/>
      <c r="G87" s="27"/>
    </row>
    <row r="88" spans="1:8" ht="26.4" customHeight="1" x14ac:dyDescent="0.3">
      <c r="A88" s="191" t="s">
        <v>87</v>
      </c>
      <c r="B88" s="192"/>
      <c r="C88" s="192"/>
      <c r="D88" s="192"/>
      <c r="E88" s="192"/>
      <c r="F88" s="192"/>
      <c r="G88" s="193"/>
    </row>
    <row r="89" spans="1:8" ht="15.6" customHeight="1" x14ac:dyDescent="0.3">
      <c r="A89" s="185" t="s">
        <v>88</v>
      </c>
      <c r="B89" s="186"/>
      <c r="C89" s="186"/>
      <c r="D89" s="186"/>
      <c r="E89" s="186"/>
      <c r="F89" s="186"/>
      <c r="G89" s="187"/>
    </row>
    <row r="90" spans="1:8" ht="33" customHeight="1" x14ac:dyDescent="0.3">
      <c r="A90" s="172" t="s">
        <v>37</v>
      </c>
      <c r="B90" s="173"/>
      <c r="C90" s="173"/>
      <c r="D90" s="173"/>
      <c r="E90" s="173"/>
      <c r="F90" s="173"/>
      <c r="G90" s="174"/>
    </row>
    <row r="92" spans="1:8" x14ac:dyDescent="0.3">
      <c r="H92" s="54"/>
    </row>
    <row r="93" spans="1:8" x14ac:dyDescent="0.3">
      <c r="H93" s="53"/>
    </row>
    <row r="94" spans="1:8" x14ac:dyDescent="0.3">
      <c r="H94" s="53"/>
    </row>
    <row r="95" spans="1:8" x14ac:dyDescent="0.3">
      <c r="H95" s="53"/>
    </row>
    <row r="96" spans="1:8" x14ac:dyDescent="0.3">
      <c r="H96" s="53"/>
    </row>
    <row r="97" spans="8:8" x14ac:dyDescent="0.3">
      <c r="H97" s="53"/>
    </row>
    <row r="98" spans="8:8" x14ac:dyDescent="0.3">
      <c r="H98" s="53"/>
    </row>
    <row r="99" spans="8:8" x14ac:dyDescent="0.3">
      <c r="H99" s="53"/>
    </row>
    <row r="100" spans="8:8" x14ac:dyDescent="0.3">
      <c r="H100" s="53"/>
    </row>
    <row r="101" spans="8:8" x14ac:dyDescent="0.3">
      <c r="H101" s="53"/>
    </row>
  </sheetData>
  <sheetProtection algorithmName="SHA-512" hashValue="IeuD7cKrc0K9+wTco1w/DrTHASp5kySGZfvTWk1NAdGJxVoeGTJYEofS33Pe7eQdqb7fvOQe3weKOjaBX6U2hw==" saltValue="+37deLS7xXSmA0akGcbGIA==" spinCount="100000" sheet="1" formatRows="0" selectLockedCells="1"/>
  <mergeCells count="108">
    <mergeCell ref="A90:G90"/>
    <mergeCell ref="A74:G74"/>
    <mergeCell ref="A28:G28"/>
    <mergeCell ref="A27:G27"/>
    <mergeCell ref="A30:E30"/>
    <mergeCell ref="A29:E29"/>
    <mergeCell ref="A33:E33"/>
    <mergeCell ref="A41:E41"/>
    <mergeCell ref="A31:E31"/>
    <mergeCell ref="A34:E34"/>
    <mergeCell ref="A38:E38"/>
    <mergeCell ref="A71:B71"/>
    <mergeCell ref="A49:E49"/>
    <mergeCell ref="A51:E51"/>
    <mergeCell ref="A89:G89"/>
    <mergeCell ref="B82:G82"/>
    <mergeCell ref="B83:G83"/>
    <mergeCell ref="B84:G84"/>
    <mergeCell ref="B85:G85"/>
    <mergeCell ref="A77:F77"/>
    <mergeCell ref="B86:D86"/>
    <mergeCell ref="F86:G86"/>
    <mergeCell ref="A88:G88"/>
    <mergeCell ref="A81:G81"/>
    <mergeCell ref="A79:F79"/>
    <mergeCell ref="A40:E40"/>
    <mergeCell ref="A35:E35"/>
    <mergeCell ref="A36:E36"/>
    <mergeCell ref="E24:G24"/>
    <mergeCell ref="A73:G73"/>
    <mergeCell ref="A50:E50"/>
    <mergeCell ref="A76:F76"/>
    <mergeCell ref="C71:G71"/>
    <mergeCell ref="A72:G72"/>
    <mergeCell ref="A78:F78"/>
    <mergeCell ref="A24:D24"/>
    <mergeCell ref="A75:F75"/>
    <mergeCell ref="A32:E32"/>
    <mergeCell ref="A25:D25"/>
    <mergeCell ref="A68:D68"/>
    <mergeCell ref="A80:F80"/>
    <mergeCell ref="A70:E70"/>
    <mergeCell ref="A37:E37"/>
    <mergeCell ref="A48:E48"/>
    <mergeCell ref="A58:E58"/>
    <mergeCell ref="A39:E39"/>
    <mergeCell ref="E25:G25"/>
    <mergeCell ref="A44:E44"/>
    <mergeCell ref="A45:E45"/>
    <mergeCell ref="A46:E46"/>
    <mergeCell ref="A57:G57"/>
    <mergeCell ref="A56:E56"/>
    <mergeCell ref="A66:E66"/>
    <mergeCell ref="F19:G19"/>
    <mergeCell ref="A43:E43"/>
    <mergeCell ref="A47:E47"/>
    <mergeCell ref="A42:E42"/>
    <mergeCell ref="D69:E69"/>
    <mergeCell ref="A69:C69"/>
    <mergeCell ref="A62:E62"/>
    <mergeCell ref="A63:E63"/>
    <mergeCell ref="A64:E64"/>
    <mergeCell ref="A65:E65"/>
    <mergeCell ref="A67:E67"/>
    <mergeCell ref="A19:E19"/>
    <mergeCell ref="A20:E20"/>
    <mergeCell ref="F20:G20"/>
    <mergeCell ref="A21:E22"/>
    <mergeCell ref="D23:G23"/>
    <mergeCell ref="A23:C23"/>
    <mergeCell ref="A3:G3"/>
    <mergeCell ref="A11:G11"/>
    <mergeCell ref="A10:B10"/>
    <mergeCell ref="C10:G10"/>
    <mergeCell ref="C5:G5"/>
    <mergeCell ref="A18:G18"/>
    <mergeCell ref="A8:B8"/>
    <mergeCell ref="D8:F8"/>
    <mergeCell ref="A12:G12"/>
    <mergeCell ref="A4:B4"/>
    <mergeCell ref="A9:G9"/>
    <mergeCell ref="A16:C16"/>
    <mergeCell ref="D16:G16"/>
    <mergeCell ref="A13:G13"/>
    <mergeCell ref="A14:G14"/>
    <mergeCell ref="E1:F1"/>
    <mergeCell ref="D7:E7"/>
    <mergeCell ref="A87:D87"/>
    <mergeCell ref="A26:B26"/>
    <mergeCell ref="C26:G26"/>
    <mergeCell ref="A52:E52"/>
    <mergeCell ref="A53:E53"/>
    <mergeCell ref="A54:E54"/>
    <mergeCell ref="A55:E55"/>
    <mergeCell ref="C6:E6"/>
    <mergeCell ref="C4:E4"/>
    <mergeCell ref="A5:B5"/>
    <mergeCell ref="A6:B6"/>
    <mergeCell ref="A15:C15"/>
    <mergeCell ref="D15:G15"/>
    <mergeCell ref="A1:D1"/>
    <mergeCell ref="A17:G17"/>
    <mergeCell ref="A2:D2"/>
    <mergeCell ref="A7:C7"/>
    <mergeCell ref="A60:E60"/>
    <mergeCell ref="A59:E59"/>
    <mergeCell ref="A61:E61"/>
    <mergeCell ref="E2:F2"/>
  </mergeCells>
  <phoneticPr fontId="41" type="noConversion"/>
  <dataValidations count="1">
    <dataValidation type="list" showInputMessage="1" showErrorMessage="1" sqref="G8" xr:uid="{C36190E6-08FF-40F2-ADE6-76E0081EBB5F}">
      <formula1>"Artiste professionnel,Artiste amateur,Organisme culturel,OBNL,Citoyens,Municipalité,Organisme rattaché à une municipalité,Bibliothèque,Autre"</formula1>
    </dataValidation>
  </dataValidations>
  <hyperlinks>
    <hyperlink ref="A89:G89" r:id="rId1" display="mailto:j.wingen@mrcbecancour.qc.ca" xr:uid="{7D805CEB-C97F-49E2-98D2-81BA10A1586D}"/>
    <hyperlink ref="A89" r:id="rId2" xr:uid="{CC0F995F-A5C1-48E6-AA4D-7E4891EF1A13}"/>
  </hyperlinks>
  <pageMargins left="0.7" right="0.7" top="0.75" bottom="0.75" header="0.3" footer="0.3"/>
  <pageSetup scale="93" fitToHeight="0" orientation="portrait" r:id="rId3"/>
  <headerFooter>
    <oddHeader>&amp;CFonds culturel - Formulaire de demande&amp;RMRC de Bécancour</oddHeader>
  </headerFooter>
  <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757791-0D5A-47A6-A856-5DC33806F9D3}">
  <sheetPr codeName="Feuil3">
    <pageSetUpPr fitToPage="1"/>
  </sheetPr>
  <dimension ref="A1:L69"/>
  <sheetViews>
    <sheetView topLeftCell="A47" zoomScale="120" zoomScaleNormal="120" workbookViewId="0">
      <selection activeCell="H48" sqref="H48"/>
    </sheetView>
  </sheetViews>
  <sheetFormatPr baseColWidth="10" defaultRowHeight="14.4" x14ac:dyDescent="0.3"/>
  <cols>
    <col min="2" max="2" width="11.109375" customWidth="1"/>
    <col min="3" max="3" width="15.44140625" customWidth="1"/>
    <col min="4" max="4" width="14.88671875" customWidth="1"/>
    <col min="5" max="5" width="13.6640625" customWidth="1"/>
    <col min="6" max="6" width="37.33203125" customWidth="1"/>
    <col min="7" max="8" width="13.6640625" customWidth="1"/>
  </cols>
  <sheetData>
    <row r="1" spans="1:11" ht="18.75" customHeight="1" x14ac:dyDescent="0.3">
      <c r="A1" s="203" t="s">
        <v>43</v>
      </c>
      <c r="B1" s="203"/>
      <c r="C1" s="203"/>
      <c r="D1" s="203"/>
      <c r="E1" s="204"/>
      <c r="F1" s="16" t="s">
        <v>21</v>
      </c>
      <c r="G1" s="200">
        <f>'Formulaire Fonds culturel'!G1</f>
        <v>0</v>
      </c>
      <c r="H1" s="201"/>
    </row>
    <row r="2" spans="1:11" ht="31.95" customHeight="1" x14ac:dyDescent="0.3">
      <c r="A2" s="205"/>
      <c r="B2" s="205"/>
      <c r="C2" s="205"/>
      <c r="D2" s="205"/>
      <c r="E2" s="206"/>
      <c r="F2" s="30" t="s">
        <v>20</v>
      </c>
      <c r="G2" s="31"/>
      <c r="H2" s="32"/>
      <c r="K2" s="1"/>
    </row>
    <row r="3" spans="1:11" ht="24" customHeight="1" x14ac:dyDescent="0.3">
      <c r="A3" s="199" t="s">
        <v>53</v>
      </c>
      <c r="B3" s="199"/>
      <c r="C3" s="199"/>
      <c r="D3" s="199"/>
      <c r="E3" s="199"/>
      <c r="F3" s="199"/>
      <c r="G3" s="199"/>
      <c r="H3" s="199"/>
    </row>
    <row r="4" spans="1:11" ht="15.6" customHeight="1" x14ac:dyDescent="0.3">
      <c r="A4" s="202" t="s">
        <v>52</v>
      </c>
      <c r="B4" s="202"/>
      <c r="C4" s="210">
        <f>'Formulaire Fonds culturel'!C4</f>
        <v>0</v>
      </c>
      <c r="D4" s="211"/>
      <c r="E4" s="211"/>
      <c r="F4" s="212"/>
      <c r="G4" s="33" t="s">
        <v>33</v>
      </c>
      <c r="H4" s="34">
        <f>'Formulaire Fonds culturel'!G4</f>
        <v>0</v>
      </c>
    </row>
    <row r="5" spans="1:11" ht="15" customHeight="1" x14ac:dyDescent="0.3">
      <c r="A5" s="207" t="s">
        <v>0</v>
      </c>
      <c r="B5" s="207"/>
      <c r="C5" s="208">
        <f>'Formulaire Fonds culturel'!C5</f>
        <v>0</v>
      </c>
      <c r="D5" s="208"/>
      <c r="E5" s="208"/>
      <c r="F5" s="208"/>
      <c r="G5" s="208"/>
      <c r="H5" s="208"/>
    </row>
    <row r="6" spans="1:11" ht="19.5" customHeight="1" x14ac:dyDescent="0.3">
      <c r="A6" s="207" t="s">
        <v>34</v>
      </c>
      <c r="B6" s="207"/>
      <c r="C6" s="209">
        <f>'Formulaire Fonds culturel'!C6</f>
        <v>0</v>
      </c>
      <c r="D6" s="209"/>
      <c r="E6" s="209"/>
      <c r="F6" s="33" t="s">
        <v>31</v>
      </c>
      <c r="G6" s="213">
        <f>'Formulaire Fonds culturel'!G6</f>
        <v>0</v>
      </c>
      <c r="H6" s="214"/>
    </row>
    <row r="7" spans="1:11" ht="24.75" customHeight="1" x14ac:dyDescent="0.3">
      <c r="A7" s="118" t="s">
        <v>13</v>
      </c>
      <c r="B7" s="118"/>
      <c r="C7" s="118"/>
      <c r="D7" s="118">
        <f>'Formulaire Fonds culturel'!D7</f>
        <v>0</v>
      </c>
      <c r="E7" s="118"/>
      <c r="F7" s="118"/>
      <c r="G7" s="118"/>
      <c r="H7" s="118"/>
    </row>
    <row r="8" spans="1:11" ht="15" customHeight="1" x14ac:dyDescent="0.3">
      <c r="A8" s="216" t="s">
        <v>1</v>
      </c>
      <c r="B8" s="217"/>
      <c r="C8" s="218"/>
      <c r="D8" s="217">
        <f>'Formulaire Fonds culturel'!G7</f>
        <v>0</v>
      </c>
      <c r="E8" s="217"/>
      <c r="F8" s="217"/>
      <c r="G8" s="217"/>
      <c r="H8" s="218"/>
    </row>
    <row r="9" spans="1:11" ht="18" customHeight="1" x14ac:dyDescent="0.3">
      <c r="A9" s="121" t="s">
        <v>27</v>
      </c>
      <c r="B9" s="121"/>
      <c r="C9" s="121"/>
      <c r="D9" s="121"/>
      <c r="E9" s="121"/>
      <c r="F9" s="121"/>
      <c r="G9" s="121"/>
      <c r="H9" s="121"/>
    </row>
    <row r="10" spans="1:11" ht="18" customHeight="1" x14ac:dyDescent="0.3">
      <c r="A10" s="219" t="s">
        <v>2</v>
      </c>
      <c r="B10" s="220"/>
      <c r="C10" s="221">
        <f>'Formulaire Fonds culturel'!C10</f>
        <v>0</v>
      </c>
      <c r="D10" s="222"/>
      <c r="E10" s="222"/>
      <c r="F10" s="222"/>
      <c r="G10" s="222"/>
      <c r="H10" s="223"/>
    </row>
    <row r="11" spans="1:11" ht="21" customHeight="1" x14ac:dyDescent="0.3">
      <c r="A11" s="112" t="s">
        <v>28</v>
      </c>
      <c r="B11" s="113"/>
      <c r="C11" s="114"/>
      <c r="D11" s="112" t="s">
        <v>29</v>
      </c>
      <c r="E11" s="113"/>
      <c r="F11" s="113"/>
      <c r="G11" s="113"/>
      <c r="H11" s="114"/>
    </row>
    <row r="12" spans="1:11" ht="21.75" customHeight="1" x14ac:dyDescent="0.3">
      <c r="A12" s="215"/>
      <c r="B12" s="215"/>
      <c r="C12" s="215"/>
      <c r="D12" s="215"/>
      <c r="E12" s="215"/>
      <c r="F12" s="215"/>
      <c r="G12" s="215"/>
      <c r="H12" s="215"/>
    </row>
    <row r="13" spans="1:11" ht="27.75" customHeight="1" x14ac:dyDescent="0.3">
      <c r="A13" s="144" t="s">
        <v>116</v>
      </c>
      <c r="B13" s="144"/>
      <c r="C13" s="144"/>
      <c r="D13" s="144"/>
      <c r="E13" s="144"/>
      <c r="F13" s="15" t="s">
        <v>41</v>
      </c>
      <c r="G13" s="138" t="s">
        <v>74</v>
      </c>
      <c r="H13" s="138"/>
    </row>
    <row r="14" spans="1:11" ht="25.5" customHeight="1" x14ac:dyDescent="0.3">
      <c r="A14" s="229"/>
      <c r="B14" s="230"/>
      <c r="C14" s="230"/>
      <c r="D14" s="230"/>
      <c r="E14" s="231"/>
      <c r="F14" s="17">
        <f>'Formulaire Fonds culturel'!F55</f>
        <v>0</v>
      </c>
      <c r="G14" s="232">
        <f>E$45</f>
        <v>0</v>
      </c>
      <c r="H14" s="146"/>
    </row>
    <row r="15" spans="1:11" ht="25.5" customHeight="1" x14ac:dyDescent="0.3">
      <c r="A15" s="242" t="s">
        <v>69</v>
      </c>
      <c r="B15" s="243"/>
      <c r="C15" s="243"/>
      <c r="D15" s="243"/>
      <c r="E15" s="244"/>
      <c r="F15" s="245"/>
      <c r="G15" s="246"/>
      <c r="H15" s="247"/>
    </row>
    <row r="16" spans="1:11" ht="15" customHeight="1" x14ac:dyDescent="0.3">
      <c r="A16" s="248" t="s">
        <v>70</v>
      </c>
      <c r="B16" s="249"/>
      <c r="C16" s="249"/>
      <c r="D16" s="249"/>
      <c r="E16" s="250"/>
      <c r="F16" s="236" t="s">
        <v>107</v>
      </c>
      <c r="G16" s="237"/>
      <c r="H16" s="238"/>
    </row>
    <row r="17" spans="1:12" ht="22.95" customHeight="1" x14ac:dyDescent="0.3">
      <c r="A17" s="251"/>
      <c r="B17" s="252"/>
      <c r="C17" s="252"/>
      <c r="D17" s="252"/>
      <c r="E17" s="253"/>
      <c r="F17" s="239"/>
      <c r="G17" s="240"/>
      <c r="H17" s="241"/>
    </row>
    <row r="18" spans="1:12" ht="15.6" x14ac:dyDescent="0.3">
      <c r="A18" s="224" t="s">
        <v>38</v>
      </c>
      <c r="B18" s="224"/>
      <c r="C18" s="224"/>
      <c r="D18" s="224"/>
      <c r="E18" s="224"/>
      <c r="F18" s="224"/>
      <c r="G18" s="224"/>
      <c r="H18" s="224"/>
    </row>
    <row r="19" spans="1:12" ht="84" customHeight="1" x14ac:dyDescent="0.3">
      <c r="A19" s="125"/>
      <c r="B19" s="126"/>
      <c r="C19" s="126"/>
      <c r="D19" s="126"/>
      <c r="E19" s="126"/>
      <c r="F19" s="126"/>
      <c r="G19" s="126"/>
      <c r="H19" s="127"/>
      <c r="I19" s="4"/>
      <c r="J19" s="2"/>
      <c r="K19" s="2"/>
      <c r="L19" s="3"/>
    </row>
    <row r="20" spans="1:12" ht="29.25" customHeight="1" x14ac:dyDescent="0.3">
      <c r="A20" s="224" t="s">
        <v>40</v>
      </c>
      <c r="B20" s="224"/>
      <c r="C20" s="224"/>
      <c r="D20" s="224"/>
      <c r="E20" s="224"/>
      <c r="F20" s="224"/>
      <c r="G20" s="224"/>
      <c r="H20" s="224"/>
    </row>
    <row r="21" spans="1:12" ht="102" customHeight="1" x14ac:dyDescent="0.3">
      <c r="A21" s="228"/>
      <c r="B21" s="228"/>
      <c r="C21" s="228"/>
      <c r="D21" s="228"/>
      <c r="E21" s="228"/>
      <c r="F21" s="228"/>
      <c r="G21" s="228"/>
      <c r="H21" s="228"/>
    </row>
    <row r="22" spans="1:12" ht="21" customHeight="1" x14ac:dyDescent="0.3">
      <c r="A22" s="233" t="s">
        <v>61</v>
      </c>
      <c r="B22" s="234"/>
      <c r="C22" s="234"/>
      <c r="D22" s="234"/>
      <c r="E22" s="234"/>
      <c r="F22" s="234"/>
      <c r="G22" s="234"/>
      <c r="H22" s="235"/>
    </row>
    <row r="23" spans="1:12" ht="39" customHeight="1" x14ac:dyDescent="0.3">
      <c r="A23" s="225" t="s">
        <v>26</v>
      </c>
      <c r="B23" s="226"/>
      <c r="C23" s="227"/>
      <c r="D23" s="57" t="s">
        <v>55</v>
      </c>
      <c r="E23" s="58" t="s">
        <v>56</v>
      </c>
      <c r="F23" s="59" t="s">
        <v>57</v>
      </c>
      <c r="G23" s="57" t="s">
        <v>58</v>
      </c>
      <c r="H23" s="57" t="s">
        <v>59</v>
      </c>
    </row>
    <row r="24" spans="1:12" ht="14.4" customHeight="1" x14ac:dyDescent="0.3">
      <c r="A24" s="264" t="s">
        <v>39</v>
      </c>
      <c r="B24" s="264"/>
      <c r="C24" s="264"/>
      <c r="D24" s="60">
        <f>'Formulaire Fonds culturel'!F53</f>
        <v>0</v>
      </c>
      <c r="E24" s="20"/>
      <c r="F24" s="19" t="s">
        <v>86</v>
      </c>
      <c r="G24" s="21">
        <f>'Formulaire Fonds culturel'!F$57</f>
        <v>0</v>
      </c>
      <c r="H24" s="301"/>
    </row>
    <row r="25" spans="1:12" ht="16.2" customHeight="1" x14ac:dyDescent="0.3">
      <c r="A25" s="261" t="s">
        <v>26</v>
      </c>
      <c r="B25" s="262"/>
      <c r="C25" s="263"/>
      <c r="D25" s="60">
        <f>'Formulaire Fonds culturel'!F41</f>
        <v>0</v>
      </c>
      <c r="E25" s="20"/>
      <c r="F25" s="19" t="s">
        <v>66</v>
      </c>
      <c r="G25" s="21">
        <f>'Formulaire Fonds culturel'!F67</f>
        <v>0</v>
      </c>
      <c r="H25" s="29">
        <f>A14</f>
        <v>0</v>
      </c>
    </row>
    <row r="26" spans="1:12" ht="16.2" customHeight="1" x14ac:dyDescent="0.3">
      <c r="A26" s="265" t="s">
        <v>68</v>
      </c>
      <c r="B26" s="266"/>
      <c r="C26" s="267"/>
      <c r="D26" s="61"/>
      <c r="E26" s="28"/>
      <c r="F26" s="19" t="s">
        <v>67</v>
      </c>
      <c r="G26" s="21">
        <f>'Formulaire Fonds culturel'!F$66</f>
        <v>0</v>
      </c>
      <c r="H26" s="22"/>
    </row>
    <row r="27" spans="1:12" ht="18" customHeight="1" x14ac:dyDescent="0.3">
      <c r="A27" s="280"/>
      <c r="B27" s="280"/>
      <c r="C27" s="280"/>
      <c r="D27" s="280"/>
      <c r="E27" s="285"/>
      <c r="F27" s="317"/>
      <c r="G27" s="280"/>
      <c r="H27" s="50"/>
    </row>
    <row r="28" spans="1:12" ht="16.2" customHeight="1" x14ac:dyDescent="0.3">
      <c r="A28" s="280"/>
      <c r="B28" s="280"/>
      <c r="C28" s="280"/>
      <c r="D28" s="280"/>
      <c r="E28" s="285"/>
      <c r="F28" s="317"/>
      <c r="G28" s="280"/>
      <c r="H28" s="50"/>
    </row>
    <row r="29" spans="1:12" x14ac:dyDescent="0.3">
      <c r="A29" s="280"/>
      <c r="B29" s="280"/>
      <c r="C29" s="280"/>
      <c r="D29" s="280"/>
      <c r="E29" s="285"/>
      <c r="F29" s="317"/>
      <c r="G29" s="280"/>
      <c r="H29" s="50"/>
    </row>
    <row r="30" spans="1:12" x14ac:dyDescent="0.3">
      <c r="A30" s="280"/>
      <c r="B30" s="280"/>
      <c r="C30" s="280"/>
      <c r="D30" s="280"/>
      <c r="E30" s="285"/>
      <c r="F30" s="317"/>
      <c r="G30" s="280"/>
      <c r="H30" s="50"/>
    </row>
    <row r="31" spans="1:12" x14ac:dyDescent="0.3">
      <c r="A31" s="280"/>
      <c r="B31" s="280"/>
      <c r="C31" s="280"/>
      <c r="D31" s="280"/>
      <c r="E31" s="285"/>
      <c r="F31" s="317"/>
      <c r="G31" s="280"/>
      <c r="H31" s="50"/>
    </row>
    <row r="32" spans="1:12" x14ac:dyDescent="0.3">
      <c r="A32" s="280"/>
      <c r="B32" s="280"/>
      <c r="C32" s="280"/>
      <c r="D32" s="280"/>
      <c r="E32" s="285"/>
      <c r="F32" s="317"/>
      <c r="G32" s="280"/>
      <c r="H32" s="50"/>
    </row>
    <row r="33" spans="1:8" x14ac:dyDescent="0.3">
      <c r="A33" s="280"/>
      <c r="B33" s="280"/>
      <c r="C33" s="280"/>
      <c r="D33" s="280"/>
      <c r="E33" s="285"/>
      <c r="F33" s="317"/>
      <c r="G33" s="280"/>
      <c r="H33" s="50"/>
    </row>
    <row r="34" spans="1:8" x14ac:dyDescent="0.3">
      <c r="A34" s="280"/>
      <c r="B34" s="280"/>
      <c r="C34" s="280"/>
      <c r="D34" s="280"/>
      <c r="E34" s="285"/>
      <c r="F34" s="317"/>
      <c r="G34" s="280"/>
      <c r="H34" s="50"/>
    </row>
    <row r="35" spans="1:8" x14ac:dyDescent="0.3">
      <c r="A35" s="288"/>
      <c r="B35" s="289"/>
      <c r="C35" s="289"/>
      <c r="D35" s="290" t="s">
        <v>113</v>
      </c>
      <c r="E35" s="315">
        <f>SUM(E27:E34)</f>
        <v>0</v>
      </c>
      <c r="F35" s="317"/>
      <c r="G35" s="280"/>
      <c r="H35" s="50"/>
    </row>
    <row r="36" spans="1:8" ht="14.4" customHeight="1" x14ac:dyDescent="0.3">
      <c r="A36" s="291" t="s">
        <v>111</v>
      </c>
      <c r="B36" s="292"/>
      <c r="C36" s="293"/>
      <c r="D36" s="290"/>
      <c r="E36" s="316"/>
      <c r="F36" s="317"/>
      <c r="G36" s="280"/>
      <c r="H36" s="50"/>
    </row>
    <row r="37" spans="1:8" x14ac:dyDescent="0.3">
      <c r="A37" s="280"/>
      <c r="B37" s="280"/>
      <c r="C37" s="280"/>
      <c r="D37" s="280"/>
      <c r="E37" s="285"/>
      <c r="F37" s="317"/>
      <c r="G37" s="280"/>
      <c r="H37" s="50"/>
    </row>
    <row r="38" spans="1:8" x14ac:dyDescent="0.3">
      <c r="A38" s="280"/>
      <c r="B38" s="280"/>
      <c r="C38" s="280"/>
      <c r="D38" s="280"/>
      <c r="E38" s="285"/>
      <c r="F38" s="317"/>
      <c r="G38" s="280"/>
      <c r="H38" s="50"/>
    </row>
    <row r="39" spans="1:8" x14ac:dyDescent="0.3">
      <c r="A39" s="280"/>
      <c r="B39" s="280"/>
      <c r="C39" s="280"/>
      <c r="D39" s="280"/>
      <c r="E39" s="285"/>
      <c r="F39" s="317"/>
      <c r="G39" s="280"/>
      <c r="H39" s="50"/>
    </row>
    <row r="40" spans="1:8" x14ac:dyDescent="0.3">
      <c r="A40" s="280"/>
      <c r="B40" s="280"/>
      <c r="C40" s="280"/>
      <c r="D40" s="280"/>
      <c r="E40" s="285"/>
      <c r="F40" s="317"/>
      <c r="G40" s="280"/>
      <c r="H40" s="50"/>
    </row>
    <row r="41" spans="1:8" x14ac:dyDescent="0.3">
      <c r="A41" s="280"/>
      <c r="B41" s="280"/>
      <c r="C41" s="280"/>
      <c r="D41" s="280"/>
      <c r="E41" s="285"/>
      <c r="F41" s="317"/>
      <c r="G41" s="280"/>
      <c r="H41" s="50"/>
    </row>
    <row r="42" spans="1:8" x14ac:dyDescent="0.3">
      <c r="A42" s="280"/>
      <c r="B42" s="280"/>
      <c r="C42" s="280"/>
      <c r="D42" s="280"/>
      <c r="E42" s="285"/>
      <c r="F42" s="317"/>
      <c r="G42" s="280"/>
      <c r="H42" s="50"/>
    </row>
    <row r="43" spans="1:8" x14ac:dyDescent="0.3">
      <c r="A43" s="280"/>
      <c r="B43" s="280"/>
      <c r="C43" s="280"/>
      <c r="D43" s="280"/>
      <c r="E43" s="285"/>
      <c r="F43" s="317"/>
      <c r="G43" s="280"/>
      <c r="H43" s="50"/>
    </row>
    <row r="44" spans="1:8" ht="14.4" customHeight="1" x14ac:dyDescent="0.3">
      <c r="A44" s="288"/>
      <c r="B44" s="289"/>
      <c r="C44" s="289"/>
      <c r="D44" s="290" t="s">
        <v>112</v>
      </c>
      <c r="E44" s="315">
        <f>SUM(E37:E43)</f>
        <v>0</v>
      </c>
      <c r="F44" s="317"/>
      <c r="G44" s="280"/>
      <c r="H44" s="50"/>
    </row>
    <row r="45" spans="1:8" ht="22.95" customHeight="1" x14ac:dyDescent="0.3">
      <c r="A45" s="294" t="s">
        <v>60</v>
      </c>
      <c r="B45" s="295"/>
      <c r="C45" s="296"/>
      <c r="D45" s="297">
        <f>SUM(D24:D25)</f>
        <v>0</v>
      </c>
      <c r="E45" s="297">
        <f>SUM(E35+E44)</f>
        <v>0</v>
      </c>
      <c r="F45" s="47" t="s">
        <v>62</v>
      </c>
      <c r="G45" s="46">
        <f>SUM(G24:G26)</f>
        <v>0</v>
      </c>
      <c r="H45" s="48">
        <f>SUM(H24:H44)</f>
        <v>0</v>
      </c>
    </row>
    <row r="46" spans="1:8" ht="39.6" customHeight="1" x14ac:dyDescent="0.3">
      <c r="A46" s="49"/>
      <c r="B46" s="49"/>
      <c r="C46" s="49"/>
      <c r="D46" s="49"/>
      <c r="E46" s="49"/>
      <c r="F46" s="197" t="s">
        <v>81</v>
      </c>
      <c r="G46" s="198"/>
      <c r="H46" s="281" t="e">
        <f>$H$24/$E$35</f>
        <v>#DIV/0!</v>
      </c>
    </row>
    <row r="47" spans="1:8" ht="24" customHeight="1" x14ac:dyDescent="0.3">
      <c r="A47" s="269" t="s">
        <v>47</v>
      </c>
      <c r="B47" s="270"/>
      <c r="C47" s="270"/>
      <c r="D47" s="270"/>
      <c r="E47" s="270"/>
      <c r="F47" s="271"/>
      <c r="G47" s="271"/>
      <c r="H47" s="272"/>
    </row>
    <row r="48" spans="1:8" ht="23.4" customHeight="1" x14ac:dyDescent="0.3">
      <c r="A48" s="273" t="s">
        <v>48</v>
      </c>
      <c r="B48" s="274"/>
      <c r="C48" s="274"/>
      <c r="D48" s="274"/>
      <c r="E48" s="274"/>
      <c r="F48" s="274"/>
      <c r="G48" s="275"/>
      <c r="H48" s="43"/>
    </row>
    <row r="49" spans="1:8" ht="15" customHeight="1" x14ac:dyDescent="0.3">
      <c r="A49" s="273" t="s">
        <v>49</v>
      </c>
      <c r="B49" s="274"/>
      <c r="C49" s="274"/>
      <c r="D49" s="274"/>
      <c r="E49" s="274"/>
      <c r="F49" s="274"/>
      <c r="G49" s="275"/>
      <c r="H49" s="43"/>
    </row>
    <row r="50" spans="1:8" ht="15" customHeight="1" x14ac:dyDescent="0.3">
      <c r="A50" s="273" t="s">
        <v>50</v>
      </c>
      <c r="B50" s="274"/>
      <c r="C50" s="274"/>
      <c r="D50" s="274"/>
      <c r="E50" s="274"/>
      <c r="F50" s="274"/>
      <c r="G50" s="275"/>
      <c r="H50" s="43"/>
    </row>
    <row r="51" spans="1:8" ht="25.2" customHeight="1" x14ac:dyDescent="0.3">
      <c r="A51" s="276" t="s">
        <v>80</v>
      </c>
      <c r="B51" s="277"/>
      <c r="C51" s="277"/>
      <c r="D51" s="277"/>
      <c r="E51" s="277"/>
      <c r="F51" s="277"/>
      <c r="G51" s="277"/>
      <c r="H51" s="278"/>
    </row>
    <row r="52" spans="1:8" ht="26.4" customHeight="1" x14ac:dyDescent="0.3">
      <c r="A52" s="6"/>
      <c r="B52" s="268" t="s">
        <v>17</v>
      </c>
      <c r="C52" s="268"/>
      <c r="D52" s="268"/>
      <c r="E52" s="268"/>
      <c r="F52" s="268"/>
      <c r="G52" s="268"/>
      <c r="H52" s="268"/>
    </row>
    <row r="53" spans="1:8" ht="28.95" customHeight="1" x14ac:dyDescent="0.3">
      <c r="A53" s="255" t="s">
        <v>9</v>
      </c>
      <c r="B53" s="255"/>
      <c r="C53" s="258"/>
      <c r="D53" s="259"/>
      <c r="E53" s="259"/>
      <c r="F53" s="259"/>
      <c r="G53" s="259"/>
      <c r="H53" s="260"/>
    </row>
    <row r="54" spans="1:8" ht="28.95" customHeight="1" x14ac:dyDescent="0.3">
      <c r="A54" s="255" t="s">
        <v>51</v>
      </c>
      <c r="B54" s="255"/>
      <c r="C54" s="256"/>
      <c r="D54" s="257"/>
      <c r="E54" s="298">
        <f>C4</f>
        <v>0</v>
      </c>
      <c r="F54" s="299"/>
      <c r="G54" s="299"/>
      <c r="H54" s="300"/>
    </row>
    <row r="55" spans="1:8" ht="22.2" customHeight="1" x14ac:dyDescent="0.3">
      <c r="A55" s="254" t="s">
        <v>105</v>
      </c>
      <c r="B55" s="254"/>
      <c r="C55" s="254"/>
      <c r="D55" s="254"/>
      <c r="E55" s="254"/>
      <c r="F55" s="254"/>
      <c r="G55" s="254"/>
      <c r="H55" s="254"/>
    </row>
    <row r="56" spans="1:8" ht="25.2" customHeight="1" x14ac:dyDescent="0.3">
      <c r="A56" s="254" t="s">
        <v>16</v>
      </c>
      <c r="B56" s="254"/>
      <c r="C56" s="254"/>
      <c r="D56" s="254"/>
      <c r="E56" s="254"/>
      <c r="F56" s="254"/>
      <c r="G56" s="254"/>
      <c r="H56" s="254"/>
    </row>
    <row r="57" spans="1:8" x14ac:dyDescent="0.3">
      <c r="A57" s="5"/>
      <c r="B57" s="5"/>
      <c r="C57" s="5"/>
      <c r="D57" s="5"/>
      <c r="E57" s="5"/>
      <c r="F57" s="5"/>
      <c r="G57" s="5"/>
      <c r="H57" s="5"/>
    </row>
    <row r="59" spans="1:8" x14ac:dyDescent="0.3">
      <c r="A59" s="7"/>
    </row>
    <row r="60" spans="1:8" x14ac:dyDescent="0.3">
      <c r="A60" s="7"/>
    </row>
    <row r="61" spans="1:8" x14ac:dyDescent="0.3">
      <c r="A61" s="7"/>
    </row>
    <row r="62" spans="1:8" x14ac:dyDescent="0.3">
      <c r="A62" s="7"/>
    </row>
    <row r="63" spans="1:8" x14ac:dyDescent="0.3">
      <c r="A63" s="7"/>
    </row>
    <row r="64" spans="1:8" x14ac:dyDescent="0.3">
      <c r="A64" s="7"/>
    </row>
    <row r="65" spans="1:1" x14ac:dyDescent="0.3">
      <c r="A65" s="7"/>
    </row>
    <row r="66" spans="1:1" x14ac:dyDescent="0.3">
      <c r="A66" s="8"/>
    </row>
    <row r="67" spans="1:1" x14ac:dyDescent="0.3">
      <c r="A67" s="8"/>
    </row>
    <row r="68" spans="1:1" x14ac:dyDescent="0.3">
      <c r="A68" s="8"/>
    </row>
    <row r="69" spans="1:1" x14ac:dyDescent="0.3">
      <c r="A69" s="8"/>
    </row>
  </sheetData>
  <sheetProtection algorithmName="SHA-512" hashValue="B2rCTpO2CjkemPSZ7Dfjbm48pZrhgAGxiqdC4ziYK9MmpQ5K0lc7E/Dv3j34ljXVcofdMhwiCJH4c3OV+iBdmQ==" saltValue="vb1VFSF4vi0gI9anjsCeYA==" spinCount="100000" sheet="1" formatRows="0" selectLockedCells="1"/>
  <mergeCells count="90">
    <mergeCell ref="F42:G42"/>
    <mergeCell ref="F43:G43"/>
    <mergeCell ref="F44:G44"/>
    <mergeCell ref="F37:G37"/>
    <mergeCell ref="F38:G38"/>
    <mergeCell ref="F39:G39"/>
    <mergeCell ref="F40:G40"/>
    <mergeCell ref="F41:G41"/>
    <mergeCell ref="F32:G32"/>
    <mergeCell ref="F33:G33"/>
    <mergeCell ref="F34:G34"/>
    <mergeCell ref="F35:G35"/>
    <mergeCell ref="F36:G36"/>
    <mergeCell ref="F27:G27"/>
    <mergeCell ref="F28:G28"/>
    <mergeCell ref="F29:G29"/>
    <mergeCell ref="F30:G30"/>
    <mergeCell ref="F31:G31"/>
    <mergeCell ref="B52:H52"/>
    <mergeCell ref="A47:H47"/>
    <mergeCell ref="A48:G48"/>
    <mergeCell ref="A49:G49"/>
    <mergeCell ref="A50:G50"/>
    <mergeCell ref="A51:H51"/>
    <mergeCell ref="A25:C25"/>
    <mergeCell ref="A24:C24"/>
    <mergeCell ref="A26:C26"/>
    <mergeCell ref="A27:D27"/>
    <mergeCell ref="A28:D28"/>
    <mergeCell ref="A29:D29"/>
    <mergeCell ref="A30:D30"/>
    <mergeCell ref="A31:D31"/>
    <mergeCell ref="A56:H56"/>
    <mergeCell ref="A55:H55"/>
    <mergeCell ref="E54:H54"/>
    <mergeCell ref="A53:B53"/>
    <mergeCell ref="A54:B54"/>
    <mergeCell ref="C54:D54"/>
    <mergeCell ref="C53:H53"/>
    <mergeCell ref="A45:C45"/>
    <mergeCell ref="A44:C44"/>
    <mergeCell ref="A33:D33"/>
    <mergeCell ref="A34:D34"/>
    <mergeCell ref="A37:D37"/>
    <mergeCell ref="A38:D38"/>
    <mergeCell ref="A41:D41"/>
    <mergeCell ref="A42:D42"/>
    <mergeCell ref="A43:D43"/>
    <mergeCell ref="A39:D39"/>
    <mergeCell ref="A40:D40"/>
    <mergeCell ref="A35:C35"/>
    <mergeCell ref="A36:C36"/>
    <mergeCell ref="A32:D32"/>
    <mergeCell ref="A13:E13"/>
    <mergeCell ref="A19:H19"/>
    <mergeCell ref="A20:H20"/>
    <mergeCell ref="A23:C23"/>
    <mergeCell ref="A21:H21"/>
    <mergeCell ref="G13:H13"/>
    <mergeCell ref="A14:E14"/>
    <mergeCell ref="G14:H14"/>
    <mergeCell ref="A18:H18"/>
    <mergeCell ref="A22:H22"/>
    <mergeCell ref="F16:H16"/>
    <mergeCell ref="F17:H17"/>
    <mergeCell ref="A15:E15"/>
    <mergeCell ref="F15:H15"/>
    <mergeCell ref="A16:E17"/>
    <mergeCell ref="D8:H8"/>
    <mergeCell ref="A9:H9"/>
    <mergeCell ref="A10:B10"/>
    <mergeCell ref="C10:H10"/>
    <mergeCell ref="A11:C11"/>
    <mergeCell ref="D11:H11"/>
    <mergeCell ref="F46:G46"/>
    <mergeCell ref="A3:H3"/>
    <mergeCell ref="G1:H1"/>
    <mergeCell ref="A4:B4"/>
    <mergeCell ref="A1:E2"/>
    <mergeCell ref="A5:B5"/>
    <mergeCell ref="C5:H5"/>
    <mergeCell ref="A6:B6"/>
    <mergeCell ref="C6:E6"/>
    <mergeCell ref="C4:F4"/>
    <mergeCell ref="G6:H6"/>
    <mergeCell ref="A12:C12"/>
    <mergeCell ref="D12:H12"/>
    <mergeCell ref="A7:C7"/>
    <mergeCell ref="D7:H7"/>
    <mergeCell ref="A8:C8"/>
  </mergeCells>
  <pageMargins left="0.7" right="0.7" top="0.75" bottom="0.75" header="0.3" footer="0.3"/>
  <pageSetup scale="69" fitToHeight="0"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3</vt:i4>
      </vt:variant>
      <vt:variant>
        <vt:lpstr>Plages nommées</vt:lpstr>
      </vt:variant>
      <vt:variant>
        <vt:i4>14</vt:i4>
      </vt:variant>
    </vt:vector>
  </HeadingPairs>
  <TitlesOfParts>
    <vt:vector size="17" baseType="lpstr">
      <vt:lpstr>Règlements modalités</vt:lpstr>
      <vt:lpstr>Formulaire Fonds culturel</vt:lpstr>
      <vt:lpstr>Bilan</vt:lpstr>
      <vt:lpstr>'Règlements modalités'!_edn1</vt:lpstr>
      <vt:lpstr>'Règlements modalités'!_edn2</vt:lpstr>
      <vt:lpstr>'Règlements modalités'!_edn3</vt:lpstr>
      <vt:lpstr>'Règlements modalités'!_ednref1</vt:lpstr>
      <vt:lpstr>'Règlements modalités'!_ednref2</vt:lpstr>
      <vt:lpstr>'Règlements modalités'!_ednref3</vt:lpstr>
      <vt:lpstr>'Règlements modalités'!_ftn1</vt:lpstr>
      <vt:lpstr>'Règlements modalités'!_ftnref1</vt:lpstr>
      <vt:lpstr>'Formulaire Fonds culturel'!_Hlk124919173</vt:lpstr>
      <vt:lpstr>'Règlements modalités'!_Hlk124926342</vt:lpstr>
      <vt:lpstr>'Règlements modalités'!_Hlk161998850</vt:lpstr>
      <vt:lpstr>'Règlements modalités'!_Hlk161999935</vt:lpstr>
      <vt:lpstr>Bilan!Zone_d_impression</vt:lpstr>
      <vt:lpstr>'Formulaire Fonds culturel'!Zone_d_impression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Annie Roy</dc:creator>
  <cp:lastModifiedBy>Josée Wingen</cp:lastModifiedBy>
  <cp:lastPrinted>2026-06-15T14:31:34Z</cp:lastPrinted>
  <dcterms:created xsi:type="dcterms:W3CDTF">2024-01-17T19:34:49Z</dcterms:created>
  <dcterms:modified xsi:type="dcterms:W3CDTF">2026-06-15T17:57:31Z</dcterms:modified>
</cp:coreProperties>
</file>